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28680" yWindow="-120" windowWidth="29040" windowHeight="15840"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60" l="1"/>
  <c r="M31" i="60" l="1"/>
  <c r="M11" i="60" l="1"/>
  <c r="M14" i="60" s="1"/>
  <c r="F27" i="60" l="1"/>
  <c r="E8" i="60"/>
  <c r="E11" i="60" s="1"/>
  <c r="E14" i="60" s="1"/>
  <c r="E18" i="60" s="1"/>
  <c r="E20" i="60" s="1"/>
  <c r="E25" i="60" s="1"/>
  <c r="E26" i="60" s="1"/>
  <c r="E28" i="60" s="1"/>
  <c r="E31" i="60" s="1"/>
  <c r="E34" i="60" s="1"/>
  <c r="E37" i="60" s="1"/>
  <c r="E41" i="60" s="1"/>
  <c r="B26" i="60"/>
  <c r="B28" i="60" s="1"/>
  <c r="B34" i="60"/>
  <c r="B18" i="60"/>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text>
        <r>
          <rPr>
            <b/>
            <sz val="11"/>
            <color indexed="81"/>
            <rFont val="Segoe UI"/>
            <family val="2"/>
            <charset val="238"/>
          </rPr>
          <t>KT MRRFEU</t>
        </r>
        <r>
          <rPr>
            <sz val="11"/>
            <color indexed="81"/>
            <rFont val="Segoe UI"/>
            <family val="2"/>
            <charset val="238"/>
          </rPr>
          <t>:
Molimo navedite naziv obveznika izrade.</t>
        </r>
      </text>
    </comment>
    <comment ref="E3" authorId="1">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<sst xmlns="http://schemas.openxmlformats.org/spreadsheetml/2006/main" count="349" uniqueCount="258">
  <si>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</si>
  <si>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</si>
  <si>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</si>
  <si>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</si>
  <si>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</si>
  <si>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</si>
  <si>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</si>
  <si>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</si>
  <si>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</si>
  <si>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</si>
  <si>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</si>
  <si>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</si>
  <si>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</si>
  <si>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</si>
  <si>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</si>
  <si>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</si>
  <si>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</si>
  <si>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</si>
  <si>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</si>
  <si>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</si>
  <si>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</si>
  <si>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</si>
  <si>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</si>
  <si>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</si>
  <si>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</si>
  <si>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</si>
  <si>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</si>
  <si>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</si>
  <si>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</si>
  <si>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</si>
  <si>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</si>
  <si>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</si>
  <si>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</si>
  <si>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</si>
  <si>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</si>
  <si>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</si>
  <si>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</si>
  <si>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</si>
  <si>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</si>
  <si>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</si>
  <si>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</si>
  <si>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</si>
  <si>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</si>
  <si>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</si>
  <si>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</si>
  <si>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</si>
  <si>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</si>
  <si>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</si>
  <si>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</si>
  <si>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</si>
  <si>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</si>
  <si>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</si>
  <si>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</si>
  <si>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</si>
  <si>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</si>
  <si>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</si>
  <si>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</si>
  <si>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</si>
  <si>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</si>
  <si>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</si>
  <si>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</si>
  <si>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</si>
  <si>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</si>
  <si>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</si>
  <si>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</si>
  <si>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</si>
  <si>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</si>
  <si>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</si>
  <si>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</si>
  <si>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</si>
  <si>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</si>
  <si>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</si>
  <si>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</si>
  <si>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</si>
  <si>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</si>
  <si>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</si>
  <si>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</si>
  <si>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</si>
  <si>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</si>
  <si>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</si>
  <si>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</si>
  <si>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</si>
  <si>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</si>
  <si>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</si>
  <si>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</si>
  <si>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</si>
  <si>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</si>
  <si>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</si>
  <si>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</si>
  <si>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</si>
  <si>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</si>
  <si>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</si>
  <si>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</si>
  <si>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</si>
  <si>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</si>
  <si>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</si>
  <si>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</si>
  <si>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</si>
  <si>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</si>
  <si>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</si>
  <si>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</si>
  <si>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</si>
  <si>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</si>
  <si>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</si>
  <si>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</si>
  <si>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</si>
  <si>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</si>
  <si>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</si>
  <si>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</si>
  <si>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</si>
  <si>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</si>
  <si>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</si>
  <si>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</si>
  <si>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</si>
  <si>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</si>
  <si>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</si>
  <si>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</si>
  <si>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</si>
  <si>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</si>
  <si>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</si>
  <si>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</si>
  <si>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</si>
  <si>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</si>
  <si>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</si>
  <si>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</si>
  <si>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</si>
  <si>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</si>
  <si>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</si>
  <si>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</si>
  <si>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</si>
  <si>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</si>
  <si>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</si>
  <si>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</si>
  <si>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</si>
  <si>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</si>
  <si>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</si>
  <si>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</si>
  <si>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</si>
  <si>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</si>
  <si>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</si>
  <si>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</si>
  <si>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</si>
  <si>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</si>
  <si>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</si>
  <si>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</si>
  <si>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</si>
  <si>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</si>
  <si>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</si>
  <si>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</si>
  <si>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</si>
  <si>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</si>
  <si>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</si>
  <si>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</si>
  <si>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</si>
  <si>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</si>
  <si>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</si>
  <si>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</si>
  <si>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</si>
  <si>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</si>
  <si>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</si>
  <si>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</si>
  <si>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</si>
  <si>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</si>
  <si>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</si>
  <si>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</si>
  <si>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</si>
  <si>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</si>
  <si>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</si>
  <si>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</si>
  <si>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</si>
  <si>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</si>
  <si>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</si>
  <si>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</si>
  <si>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</si>
  <si>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</si>
  <si>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</si>
  <si>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</si>
  <si>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</si>
  <si>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</si>
  <si>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Razviti konkurentno i pametno gospodarstvo</t>
  </si>
  <si>
    <t xml:space="preserve">Razviti održiv, inovativan i otporan turizam </t>
  </si>
  <si>
    <t>Osigurati razvoj sustava odgoja, obrazovanja i znanosti</t>
  </si>
  <si>
    <t>Osigurati razvoj zdravstvene i socijalne skrbi</t>
  </si>
  <si>
    <t>Osnažiti organizacije civilnog društva (OCD)</t>
  </si>
  <si>
    <t>Osigurati demografski oporavak</t>
  </si>
  <si>
    <t>Unaprijediti učinkovitost javne uprave i upravljanje javnom imovinom</t>
  </si>
  <si>
    <t>Razvoj i primjena inovacija s naglaskom na IKT,umjetnu inteligenciju, robotiku i digitalizaciju</t>
  </si>
  <si>
    <t>Ulaganje u javnu turističku infrastrukturu</t>
  </si>
  <si>
    <t xml:space="preserve">Brendiranje uz valorizaciju i prezentaciju kulturne i prirodne baštine i enogastronomije  </t>
  </si>
  <si>
    <t>Ulaganje u sustav odgoja, obrazovanja i znanosti</t>
  </si>
  <si>
    <t>Ublažavanje socioekonomskih razlika stanovništva</t>
  </si>
  <si>
    <t>Podupiranje aktivnosti udruga proizašlih iz Domovinskog rata</t>
  </si>
  <si>
    <t>Poticanje pronatalitetne politike</t>
  </si>
  <si>
    <t>Razvoj poduzetništva i obrtništva</t>
  </si>
  <si>
    <t>Razvoj poduzetničke potporne infrastrukture</t>
  </si>
  <si>
    <t>Povećanje kvalitete usluge u zdravstvu</t>
  </si>
  <si>
    <t>Podupiranje aktivnosti OCD-a</t>
  </si>
  <si>
    <t>Jačanje transparentnosti, upravljanja i digitalizacije javne uprave</t>
  </si>
  <si>
    <t xml:space="preserve"> Program poticanja zapošljavanja i razvoja poduzetništva na području Grada Pakraca</t>
  </si>
  <si>
    <t>Izgradnja infrastrukturnih građevina u gospodarskoj zoni 5 u Pakracu</t>
  </si>
  <si>
    <t>Izgrađen digitalni inovacijski inkubator</t>
  </si>
  <si>
    <t>1. Izletnički kamp „ Matkovac „</t>
  </si>
  <si>
    <t>2. Sportski park ''Omanovac''</t>
  </si>
  <si>
    <t>3. Izgradnja edukacijsko-rekreacijskog centra Pakrac</t>
  </si>
  <si>
    <t xml:space="preserve">4. Izgradnja i uređenje biciklističkih staza </t>
  </si>
  <si>
    <t xml:space="preserve"> 1. ''Svijet graševine (Spahijski podrum, Muzej bećarca, brendiranje'')</t>
  </si>
  <si>
    <t>2. Arheološki park</t>
  </si>
  <si>
    <t>1. Izgradnja dječjeg vrtića u naselju Badljevina</t>
  </si>
  <si>
    <t>2.Izgradnja dječjeg vrtića na Pilani</t>
  </si>
  <si>
    <t>3. Sufinanciranje troškova predškolskog odgoja</t>
  </si>
  <si>
    <t>Izgradnja višestambenog objekta za smještaj socijalno ugroženih skupina - naselje Pilana</t>
  </si>
  <si>
    <t>1. Centar za skrb u zajednici Pakrac</t>
  </si>
  <si>
    <t>2. Centar za pružanje usluga smještaja i socijalne skrbi</t>
  </si>
  <si>
    <t>Medicinski centar za edukaciju, istraživanje i zdravstveni turizam u Pakracu</t>
  </si>
  <si>
    <t>Sufinanciranje rada udruga</t>
  </si>
  <si>
    <t>Sufinanciranje rada udruga proizašlih iz Domovinskog rata</t>
  </si>
  <si>
    <t>Program Mlade obitelji i Program TRI PLUS</t>
  </si>
  <si>
    <t>Digitalizacija rada gradske uprave</t>
  </si>
  <si>
    <t>4. Poticanje rada školskih ustanova</t>
  </si>
  <si>
    <t>1. prosinac 2025.</t>
  </si>
  <si>
    <t>Broj dodjeljenih potpora</t>
  </si>
  <si>
    <t>Izgrađena infrastrukturna građevina</t>
  </si>
  <si>
    <t>Izgrađen izletnički kamp</t>
  </si>
  <si>
    <t>Izgrađen sportski park</t>
  </si>
  <si>
    <t>Izgrađen sportsko-rekreacijski centar</t>
  </si>
  <si>
    <t>Broj izgrađenih i uređenih biciklističkih staza</t>
  </si>
  <si>
    <t>Valorizirana i prezentirana kulturna baština kroz interpretacijski centar</t>
  </si>
  <si>
    <t>Valorizirana i prezentirana kulturna baština kroz arheološki park</t>
  </si>
  <si>
    <t>Broj matičnih vrtića</t>
  </si>
  <si>
    <t>Broj predškolske djece</t>
  </si>
  <si>
    <t>Broj učenika osnovne škole</t>
  </si>
  <si>
    <t>Broj izgrađenih višestambenih objekata za smještaj socijalno ugroženih skupina</t>
  </si>
  <si>
    <t>Broj izgrađenih centara za skrb u zajednici</t>
  </si>
  <si>
    <t>Izgrađen medicinski centar</t>
  </si>
  <si>
    <t>Broj projekata udruga sufinanciranih gradskim, nacionalnim ili EU proračunom</t>
  </si>
  <si>
    <t>Broj održanih/provedenih manifestacija/događaja/projekata s ciljem očuvanja sjećanja na Domovinski rat</t>
  </si>
  <si>
    <t>Broj korisnika programa</t>
  </si>
  <si>
    <t>Broj digitaliziranih procesa i usluga gradske uprave</t>
  </si>
  <si>
    <t>Grad Pakrac</t>
  </si>
  <si>
    <t>Provedbeni program 2021-2025</t>
  </si>
  <si>
    <t>Za izgradnju centra u tijeku je izrada projektno-tehničke dokumentacije čiji se završetak očekuje do studenog 2022.godine</t>
  </si>
  <si>
    <t>Za točku 1 planira se izrada potrebne dokumentacije, za točku 2 projektno-tehnička dokumentacija je završena u ožujku 2022.godine te se planira kandidirati za sufinanciranje na relevantan natječaj, točka 3 i 4 su trenutno u tijeku i traje njihova provedba</t>
  </si>
  <si>
    <t>Donešena odluka o odabiru projekta; projekt se nalazi na rezervnoj listi te se očekuje informacija o njegovom financiranju</t>
  </si>
  <si>
    <t>Provodi se tijekom cijele godine</t>
  </si>
  <si>
    <t>Planira se prijava na relevantan natječaj za sufinanciranje</t>
  </si>
  <si>
    <t>Planira se u idućem razdoblju</t>
  </si>
  <si>
    <t>NE</t>
  </si>
  <si>
    <t>DA</t>
  </si>
  <si>
    <t>Programi su u tijeku; na kraju godine očekuje se ukupan zbroj korisnika i financirani iznos. Trenutno utrošena sredstva do 30.lipnja 2022.godine iznose 310.830,83 za program TRI PLUS, te 248.522,33 za program Mlade obitelji.</t>
  </si>
  <si>
    <t>Zrna Garača</t>
  </si>
  <si>
    <t>01.01.2025.-01.12.2025.</t>
  </si>
  <si>
    <t>13.veljače 2026.</t>
  </si>
  <si>
    <t>Ciljna
vrijednost
2025.</t>
  </si>
  <si>
    <t>Izrađena potrbeno-tehnička dokumentacija; dano na upravljanje Ministarstvu hrvatskih branitelja; u tijeku izgradnja Braniteljskog centra</t>
  </si>
  <si>
    <t>Projekt Svijet graševine je završen u svibnju 2025., u Pakracu je izgrađen i uspostavljen interpretacijski centar Spahijski podrum, a na arheološkom pronalazištu su u tijeku radovi na iskapanju</t>
  </si>
  <si>
    <t>Mjera nije planirana za provedbu u 2025.godini</t>
  </si>
  <si>
    <t>Mjera uspješno realizirana</t>
  </si>
  <si>
    <t>Tomislav Novinc, gradonačelnik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</si>
</sst>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kn&quot;_-;\-* #,##0.00\ &quot;kn&quot;_-;_-* &quot;-&quot;??\ &quot;kn&quot;_-;_-@_-"/>
    <numFmt numFmtId="43" formatCode="_-* #,##0.00\ _k_n_-;\-* #,##0.00\ _k_n_-;_-* &quot;-&quot;??\ _k_n_-;_-@_-"/>
    <numFmt numFmtId="164" formatCode="_-* #,##0.00\ [$kn-41A]_-;\-* #,##0.00\ [$kn-41A]_-;_-* &quot;-&quot;??\ [$kn-41A]_-;_-@_-"/>
    <numFmt numFmtId="165" formatCode="_-* #,##0.00\ [$€-1]_-;\-* #,##0.00\ [$€-1]_-;_-* &quot;-&quot;??\ [$€-1]_-;_-@_-"/>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9" fontId="51" fillId="0" borderId="0" applyFont="0" applyFill="0" applyBorder="0" applyAlignment="0" applyProtection="0"/>
  </cellStyleXfs>
  <cellXfs count="28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17" fontId="45" fillId="8" borderId="2" xfId="0" applyNumberFormat="1" applyFont="1" applyFill="1" applyBorder="1" applyAlignment="1">
      <alignment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4" fillId="8" borderId="6" xfId="0" applyFont="1" applyFill="1" applyBorder="1" applyAlignment="1">
      <alignment vertical="center" wrapText="1"/>
    </xf>
    <xf numFmtId="0" fontId="44" fillId="8" borderId="2" xfId="0" applyFont="1" applyFill="1" applyBorder="1" applyAlignment="1">
      <alignment horizontal="center" vertical="center" wrapText="1"/>
    </xf>
    <xf numFmtId="0" fontId="45" fillId="8" borderId="2" xfId="0" applyFont="1" applyFill="1" applyBorder="1" applyAlignment="1">
      <alignment vertical="center" wrapText="1"/>
    </xf>
    <xf numFmtId="0" fontId="45" fillId="8" borderId="1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46" xfId="0" applyFont="1" applyFill="1" applyBorder="1" applyAlignment="1">
      <alignment vertical="center" wrapText="1"/>
    </xf>
    <xf numFmtId="0" fontId="45" fillId="8" borderId="2" xfId="0" applyFont="1" applyFill="1" applyBorder="1" applyAlignment="1">
      <alignment horizontal="center" vertical="center" wrapText="1"/>
    </xf>
    <xf numFmtId="0" fontId="45" fillId="0" borderId="2" xfId="0" applyFont="1" applyBorder="1" applyAlignment="1">
      <alignment horizontal="center" vertical="center" wrapText="1"/>
    </xf>
    <xf numFmtId="17" fontId="45" fillId="8" borderId="2" xfId="0" applyNumberFormat="1" applyFont="1" applyFill="1" applyBorder="1" applyAlignment="1">
      <alignment horizontal="center" vertical="center" wrapText="1"/>
    </xf>
    <xf numFmtId="0" fontId="45" fillId="0" borderId="16" xfId="0" applyFont="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NumberFormat="1" applyFont="1" applyFill="1" applyBorder="1" applyAlignment="1">
      <alignment vertical="center" wrapText="1"/>
    </xf>
    <xf numFmtId="0" fontId="45" fillId="8" borderId="2" xfId="0" applyNumberFormat="1"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5" fillId="8" borderId="0" xfId="0" applyFont="1" applyFill="1" applyBorder="1" applyAlignment="1">
      <alignment vertical="center" wrapText="1"/>
    </xf>
    <xf numFmtId="164" fontId="42" fillId="5" borderId="6" xfId="17" applyNumberFormat="1" applyFont="1" applyFill="1" applyBorder="1" applyAlignment="1">
      <alignment horizontal="center" vertical="center" wrapText="1"/>
    </xf>
    <xf numFmtId="164" fontId="42" fillId="5" borderId="16" xfId="17"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left" vertical="center" wrapText="1"/>
    </xf>
    <xf numFmtId="0" fontId="44" fillId="8" borderId="15" xfId="0" applyFont="1" applyFill="1" applyBorder="1" applyAlignment="1">
      <alignment horizontal="left" vertical="center" wrapText="1"/>
    </xf>
    <xf numFmtId="0" fontId="44" fillId="8" borderId="2"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8"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5" fillId="8" borderId="26" xfId="0" applyFont="1" applyFill="1" applyBorder="1" applyAlignment="1">
      <alignment vertical="center" wrapText="1"/>
    </xf>
    <xf numFmtId="0" fontId="45" fillId="8" borderId="26"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5" fillId="8" borderId="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3" fontId="45" fillId="8" borderId="6" xfId="0" applyNumberFormat="1" applyFont="1" applyFill="1" applyBorder="1" applyAlignment="1">
      <alignment horizontal="center" vertical="center" wrapText="1"/>
    </xf>
    <xf numFmtId="3" fontId="45" fillId="8" borderId="16" xfId="0" applyNumberFormat="1" applyFont="1" applyFill="1" applyBorder="1" applyAlignment="1">
      <alignment horizontal="center" vertical="center" wrapText="1"/>
    </xf>
    <xf numFmtId="3" fontId="45" fillId="8" borderId="36" xfId="0" applyNumberFormat="1" applyFont="1" applyFill="1" applyBorder="1" applyAlignment="1">
      <alignment horizontal="center" vertical="center" wrapText="1"/>
    </xf>
    <xf numFmtId="0" fontId="45" fillId="8" borderId="6" xfId="0" applyNumberFormat="1" applyFont="1" applyFill="1" applyBorder="1" applyAlignment="1">
      <alignment horizontal="center" vertical="center" wrapText="1"/>
    </xf>
    <xf numFmtId="0" fontId="45" fillId="8" borderId="16" xfId="0" applyNumberFormat="1" applyFont="1" applyFill="1" applyBorder="1" applyAlignment="1">
      <alignment horizontal="center" vertical="center" wrapText="1"/>
    </xf>
    <xf numFmtId="0" fontId="45" fillId="8" borderId="36" xfId="0" applyNumberFormat="1"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45" fillId="0" borderId="6"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36" xfId="0" applyFont="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165" fontId="45" fillId="5" borderId="26" xfId="18" applyNumberFormat="1" applyFont="1" applyFill="1" applyBorder="1" applyAlignment="1">
      <alignment horizontal="center" vertical="center" wrapText="1"/>
    </xf>
    <xf numFmtId="165" fontId="45" fillId="5" borderId="16" xfId="18" applyNumberFormat="1" applyFont="1" applyFill="1" applyBorder="1" applyAlignment="1">
      <alignment horizontal="center" vertical="center" wrapText="1"/>
    </xf>
    <xf numFmtId="165" fontId="45" fillId="5" borderId="36" xfId="18" applyNumberFormat="1" applyFont="1" applyFill="1" applyBorder="1" applyAlignment="1">
      <alignment horizontal="center" vertical="center" wrapText="1"/>
    </xf>
    <xf numFmtId="165" fontId="42" fillId="5" borderId="6" xfId="18" applyNumberFormat="1" applyFont="1" applyFill="1" applyBorder="1" applyAlignment="1">
      <alignment horizontal="center" vertical="center" wrapText="1"/>
    </xf>
    <xf numFmtId="165" fontId="42" fillId="5" borderId="16" xfId="18" applyNumberFormat="1" applyFont="1" applyFill="1" applyBorder="1" applyAlignment="1">
      <alignment horizontal="center" vertical="center" wrapText="1"/>
    </xf>
    <xf numFmtId="165" fontId="42" fillId="5" borderId="36" xfId="18" applyNumberFormat="1" applyFont="1" applyFill="1" applyBorder="1" applyAlignment="1">
      <alignment horizontal="center" vertical="center" wrapText="1"/>
    </xf>
    <xf numFmtId="165" fontId="42" fillId="5" borderId="2" xfId="18" applyNumberFormat="1" applyFont="1" applyFill="1" applyBorder="1" applyAlignment="1">
      <alignment horizontal="center" vertical="center" wrapText="1"/>
    </xf>
    <xf numFmtId="165" fontId="42" fillId="5" borderId="6" xfId="18" applyNumberFormat="1" applyFont="1" applyFill="1" applyBorder="1" applyAlignment="1">
      <alignment horizontal="center" vertical="center" wrapText="1"/>
    </xf>
    <xf numFmtId="165" fontId="42" fillId="5" borderId="16" xfId="18" applyNumberFormat="1" applyFont="1" applyFill="1" applyBorder="1" applyAlignment="1">
      <alignment horizontal="center" vertical="center" wrapText="1"/>
    </xf>
    <xf numFmtId="4" fontId="0" fillId="0" borderId="0" xfId="0" applyNumberFormat="1"/>
  </cellXfs>
  <cellStyles count="19">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Postotak" xfId="18" builtinId="5"/>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45" t="s">
        <v>45</v>
      </c>
      <c r="B1" s="146"/>
      <c r="C1" s="146"/>
      <c r="D1" s="146"/>
      <c r="E1" s="149"/>
      <c r="F1" s="150"/>
      <c r="G1" s="150"/>
      <c r="H1" s="150"/>
      <c r="I1" s="150"/>
      <c r="J1" s="150"/>
      <c r="K1" s="150"/>
      <c r="L1" s="150"/>
      <c r="M1" s="151"/>
    </row>
    <row r="2" spans="1:13" ht="30.95" customHeight="1" x14ac:dyDescent="0.25">
      <c r="A2" s="145" t="s">
        <v>46</v>
      </c>
      <c r="B2" s="146"/>
      <c r="C2" s="146"/>
      <c r="D2" s="146"/>
      <c r="E2" s="67"/>
      <c r="F2" s="50" t="s">
        <v>47</v>
      </c>
      <c r="G2" s="68"/>
      <c r="H2" s="50" t="s">
        <v>48</v>
      </c>
      <c r="I2" s="68"/>
      <c r="J2" s="39"/>
      <c r="K2" s="39"/>
      <c r="L2" s="39"/>
      <c r="M2" s="40"/>
    </row>
    <row r="3" spans="1:13" ht="30.95" customHeight="1" x14ac:dyDescent="0.25">
      <c r="A3" s="145" t="s">
        <v>49</v>
      </c>
      <c r="B3" s="146"/>
      <c r="C3" s="146" t="s">
        <v>50</v>
      </c>
      <c r="D3" s="146"/>
      <c r="E3" s="149"/>
      <c r="F3" s="150"/>
      <c r="G3" s="150"/>
      <c r="H3" s="150"/>
      <c r="I3" s="150"/>
      <c r="J3" s="150"/>
      <c r="K3" s="150"/>
      <c r="L3" s="150"/>
      <c r="M3" s="151"/>
    </row>
    <row r="4" spans="1:13" ht="30.95" customHeight="1" x14ac:dyDescent="0.25">
      <c r="A4" s="145" t="s">
        <v>51</v>
      </c>
      <c r="B4" s="146"/>
      <c r="C4" s="146"/>
      <c r="D4" s="146"/>
      <c r="E4" s="67"/>
      <c r="F4" s="50" t="s">
        <v>47</v>
      </c>
      <c r="G4" s="68"/>
      <c r="H4" s="50" t="s">
        <v>48</v>
      </c>
      <c r="I4" s="68"/>
      <c r="J4" s="39"/>
      <c r="K4" s="39"/>
      <c r="L4" s="39"/>
      <c r="M4" s="40"/>
    </row>
    <row r="5" spans="1:13" ht="30.95" customHeight="1" x14ac:dyDescent="0.25">
      <c r="A5" s="154" t="s">
        <v>52</v>
      </c>
      <c r="B5" s="155"/>
      <c r="C5" s="155" t="s">
        <v>53</v>
      </c>
      <c r="D5" s="155"/>
      <c r="E5" s="152"/>
      <c r="F5" s="153"/>
      <c r="G5" s="153"/>
      <c r="H5" s="150"/>
      <c r="I5" s="150"/>
      <c r="J5" s="150"/>
      <c r="K5" s="150"/>
      <c r="L5" s="150"/>
      <c r="M5" s="151"/>
    </row>
    <row r="6" spans="1:13" ht="23.25" customHeight="1" x14ac:dyDescent="0.2">
      <c r="A6" s="37"/>
      <c r="B6" s="66"/>
      <c r="C6" s="147" t="s">
        <v>54</v>
      </c>
      <c r="D6" s="147"/>
      <c r="E6" s="147"/>
      <c r="F6" s="147"/>
      <c r="G6" s="148"/>
      <c r="H6" s="156" t="s">
        <v>55</v>
      </c>
      <c r="I6" s="156"/>
      <c r="J6" s="156"/>
      <c r="K6" s="156"/>
      <c r="L6" s="156"/>
      <c r="M6" s="157"/>
    </row>
    <row r="7" spans="1:13" ht="29.1" customHeight="1" x14ac:dyDescent="0.2">
      <c r="A7" s="136" t="s">
        <v>56</v>
      </c>
      <c r="B7" s="136" t="s">
        <v>57</v>
      </c>
      <c r="C7" s="132" t="s">
        <v>58</v>
      </c>
      <c r="D7" s="134" t="s">
        <v>59</v>
      </c>
      <c r="E7" s="134" t="s">
        <v>60</v>
      </c>
      <c r="F7" s="134" t="s">
        <v>61</v>
      </c>
      <c r="G7" s="134" t="s">
        <v>62</v>
      </c>
      <c r="H7" s="135" t="s">
        <v>63</v>
      </c>
      <c r="I7" s="135" t="s">
        <v>64</v>
      </c>
      <c r="J7" s="158" t="s">
        <v>65</v>
      </c>
      <c r="K7" s="159"/>
      <c r="L7" s="158" t="s">
        <v>66</v>
      </c>
      <c r="M7" s="159"/>
    </row>
    <row r="8" spans="1:13" ht="30.95" customHeight="1" x14ac:dyDescent="0.2">
      <c r="A8" s="133"/>
      <c r="B8" s="137"/>
      <c r="C8" s="133"/>
      <c r="D8" s="133"/>
      <c r="E8" s="133"/>
      <c r="F8" s="133"/>
      <c r="G8" s="138"/>
      <c r="H8" s="133"/>
      <c r="I8" s="133"/>
      <c r="J8" s="160"/>
      <c r="K8" s="161"/>
      <c r="L8" s="160" t="s">
        <v>66</v>
      </c>
      <c r="M8" s="161"/>
    </row>
    <row r="9" spans="1:13" ht="30.95" customHeight="1" x14ac:dyDescent="0.2">
      <c r="A9" s="128"/>
      <c r="B9" s="128"/>
      <c r="C9" s="128"/>
      <c r="D9" s="128"/>
      <c r="E9" s="128"/>
      <c r="F9" s="51"/>
      <c r="G9" s="51"/>
      <c r="H9" s="51"/>
      <c r="I9" s="51"/>
      <c r="J9" s="141"/>
      <c r="K9" s="142"/>
      <c r="L9" s="141"/>
      <c r="M9" s="142"/>
    </row>
    <row r="10" spans="1:13" ht="30.95" customHeight="1" x14ac:dyDescent="0.2">
      <c r="A10" s="129"/>
      <c r="B10" s="129"/>
      <c r="C10" s="129"/>
      <c r="D10" s="129"/>
      <c r="E10" s="129"/>
      <c r="F10" s="52"/>
      <c r="G10" s="52"/>
      <c r="H10" s="52"/>
      <c r="I10" s="52"/>
      <c r="J10" s="143"/>
      <c r="K10" s="144"/>
      <c r="L10" s="143"/>
      <c r="M10" s="144"/>
    </row>
    <row r="11" spans="1:13" ht="30.95" customHeight="1" x14ac:dyDescent="0.2">
      <c r="A11" s="130"/>
      <c r="B11" s="130"/>
      <c r="C11" s="130"/>
      <c r="D11" s="130"/>
      <c r="E11" s="130"/>
      <c r="F11" s="53"/>
      <c r="G11" s="53"/>
      <c r="H11" s="53"/>
      <c r="I11" s="53"/>
      <c r="J11" s="139" t="s">
        <v>67</v>
      </c>
      <c r="K11" s="139" t="s">
        <v>68</v>
      </c>
      <c r="L11" s="139" t="s">
        <v>69</v>
      </c>
      <c r="M11" s="139" t="s">
        <v>70</v>
      </c>
    </row>
    <row r="12" spans="1:13" ht="30.95" customHeight="1" x14ac:dyDescent="0.2">
      <c r="A12" s="130"/>
      <c r="B12" s="130"/>
      <c r="C12" s="130"/>
      <c r="D12" s="130"/>
      <c r="E12" s="130"/>
      <c r="F12" s="53"/>
      <c r="G12" s="53"/>
      <c r="H12" s="53"/>
      <c r="I12" s="53"/>
      <c r="J12" s="140"/>
      <c r="K12" s="140"/>
      <c r="L12" s="140"/>
      <c r="M12" s="140"/>
    </row>
    <row r="13" spans="1:13" ht="30.95" customHeight="1" x14ac:dyDescent="0.2">
      <c r="A13" s="130"/>
      <c r="B13" s="130"/>
      <c r="C13" s="130"/>
      <c r="D13" s="130"/>
      <c r="E13" s="130"/>
      <c r="F13" s="53"/>
      <c r="G13" s="53"/>
      <c r="H13" s="53"/>
      <c r="I13" s="53"/>
      <c r="J13" s="141"/>
      <c r="K13" s="142"/>
      <c r="L13" s="141"/>
      <c r="M13" s="142"/>
    </row>
    <row r="14" spans="1:13" ht="30" customHeight="1" x14ac:dyDescent="0.2">
      <c r="A14" s="131"/>
      <c r="B14" s="131"/>
      <c r="C14" s="131"/>
      <c r="D14" s="131"/>
      <c r="E14" s="131"/>
      <c r="F14" s="54"/>
      <c r="G14" s="54"/>
      <c r="H14" s="54"/>
      <c r="I14" s="54"/>
      <c r="J14" s="143"/>
      <c r="K14" s="144"/>
      <c r="L14" s="143"/>
      <c r="M14" s="144"/>
    </row>
    <row r="15" spans="1:13" x14ac:dyDescent="0.2">
      <c r="K15"/>
      <c r="L15"/>
      <c r="M15"/>
    </row>
    <row r="16" spans="1:13" ht="15" x14ac:dyDescent="0.25">
      <c r="C16" s="55" t="s">
        <v>71</v>
      </c>
      <c r="K16"/>
      <c r="L16"/>
      <c r="M16"/>
    </row>
    <row r="17" spans="3:13" ht="14.25" x14ac:dyDescent="0.2">
      <c r="C17" s="127" t="s">
        <v>72</v>
      </c>
      <c r="D17" s="127"/>
      <c r="E17" s="127"/>
      <c r="F17" s="127"/>
      <c r="G17" s="127"/>
      <c r="H17"/>
      <c r="I17"/>
    </row>
    <row r="18" spans="3:13" ht="22.5" customHeight="1" x14ac:dyDescent="0.2">
      <c r="C18" s="56" t="s">
        <v>73</v>
      </c>
      <c r="D18" s="56"/>
      <c r="E18" s="56"/>
      <c r="F18" s="56"/>
      <c r="G18" s="56"/>
      <c r="H18" s="56"/>
      <c r="I18" s="56"/>
      <c r="J18" s="56"/>
      <c r="K18" s="1"/>
      <c r="L18" s="1"/>
      <c r="M18" s="1"/>
    </row>
    <row r="19" spans="3:13" ht="14.25" x14ac:dyDescent="0.2">
      <c r="C19" s="127" t="s">
        <v>74</v>
      </c>
      <c r="D19" s="127"/>
      <c r="E19" s="127"/>
      <c r="F19" s="127"/>
      <c r="G19" s="127"/>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26" t="s">
        <v>77</v>
      </c>
      <c r="D22" s="126"/>
      <c r="E22" s="126"/>
      <c r="F22" s="126"/>
      <c r="G22" s="126"/>
    </row>
    <row r="23" spans="3:13" ht="78.75" customHeight="1" x14ac:dyDescent="0.2">
      <c r="C23" s="126" t="s">
        <v>78</v>
      </c>
      <c r="D23" s="126"/>
      <c r="E23" s="126"/>
      <c r="F23" s="126"/>
      <c r="G23" s="126"/>
    </row>
    <row r="24" spans="3:13" ht="32.25" customHeight="1" x14ac:dyDescent="0.2">
      <c r="C24" s="126" t="s">
        <v>79</v>
      </c>
      <c r="D24" s="126"/>
      <c r="E24" s="126"/>
      <c r="F24" s="126"/>
      <c r="G24" s="126"/>
    </row>
    <row r="25" spans="3:13" ht="54" customHeight="1" x14ac:dyDescent="0.2">
      <c r="C25" s="126" t="s">
        <v>80</v>
      </c>
      <c r="D25" s="126"/>
      <c r="E25" s="126"/>
      <c r="F25" s="126"/>
      <c r="G25" s="126"/>
    </row>
    <row r="26" spans="3:13" ht="63" customHeight="1" x14ac:dyDescent="0.2">
      <c r="C26" s="126" t="s">
        <v>81</v>
      </c>
      <c r="D26" s="126"/>
      <c r="E26" s="126"/>
      <c r="F26" s="126"/>
      <c r="G26" s="126"/>
    </row>
    <row r="27" spans="3:13" ht="44.25" customHeight="1" x14ac:dyDescent="0.2">
      <c r="C27" s="126" t="s">
        <v>82</v>
      </c>
      <c r="D27" s="126"/>
      <c r="E27" s="126"/>
      <c r="F27" s="126"/>
      <c r="G27" s="126"/>
    </row>
    <row r="28" spans="3:13" ht="59.25" customHeight="1" x14ac:dyDescent="0.2">
      <c r="C28" s="126" t="s">
        <v>83</v>
      </c>
      <c r="D28" s="126"/>
      <c r="E28" s="126"/>
      <c r="F28" s="126"/>
      <c r="G28" s="126"/>
    </row>
    <row r="29" spans="3:13" ht="62.25" customHeight="1" x14ac:dyDescent="0.2">
      <c r="C29" s="126" t="s">
        <v>84</v>
      </c>
      <c r="D29" s="126"/>
      <c r="E29" s="126"/>
      <c r="F29" s="126"/>
      <c r="G29" s="126"/>
      <c r="H29" s="56"/>
      <c r="I29" s="56"/>
      <c r="J29" s="56"/>
      <c r="K29" s="56"/>
      <c r="L29" s="56"/>
      <c r="M29" s="56"/>
    </row>
    <row r="30" spans="3:13" ht="112.5" customHeight="1" x14ac:dyDescent="0.2">
      <c r="C30" s="126" t="s">
        <v>85</v>
      </c>
      <c r="D30" s="126"/>
      <c r="E30" s="126"/>
      <c r="F30" s="126"/>
      <c r="G30" s="12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66"/>
      <c r="H2" s="167"/>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66"/>
      <c r="H4" s="167"/>
    </row>
    <row r="5" spans="1:8" ht="30.95" customHeight="1" x14ac:dyDescent="0.2">
      <c r="A5" s="23" t="s">
        <v>53</v>
      </c>
      <c r="B5" s="168"/>
      <c r="C5" s="169"/>
      <c r="D5" s="169"/>
      <c r="E5" s="169"/>
      <c r="F5" s="169"/>
      <c r="G5" s="169"/>
      <c r="H5" s="170"/>
    </row>
    <row r="6" spans="1:8" ht="24.95" customHeight="1" x14ac:dyDescent="0.2">
      <c r="A6" s="171" t="s">
        <v>88</v>
      </c>
      <c r="B6" s="172"/>
      <c r="C6" s="172"/>
      <c r="D6" s="172"/>
      <c r="E6" s="172"/>
      <c r="F6" s="172"/>
      <c r="G6" s="172"/>
      <c r="H6" s="172"/>
    </row>
    <row r="7" spans="1:8" ht="45" x14ac:dyDescent="0.2">
      <c r="A7" s="33" t="s">
        <v>58</v>
      </c>
      <c r="B7" s="33" t="s">
        <v>59</v>
      </c>
      <c r="C7" s="33" t="s">
        <v>89</v>
      </c>
      <c r="D7" s="34" t="s">
        <v>90</v>
      </c>
      <c r="E7" s="34" t="s">
        <v>91</v>
      </c>
      <c r="F7" s="34" t="s">
        <v>92</v>
      </c>
      <c r="G7" s="34" t="s">
        <v>63</v>
      </c>
      <c r="H7" s="34" t="s">
        <v>93</v>
      </c>
    </row>
    <row r="8" spans="1:8" x14ac:dyDescent="0.2">
      <c r="A8" s="165"/>
      <c r="B8" s="162"/>
      <c r="C8" s="162"/>
      <c r="D8" s="162"/>
      <c r="E8" s="162"/>
      <c r="F8" s="162"/>
      <c r="G8" s="69"/>
      <c r="H8" s="6"/>
    </row>
    <row r="9" spans="1:8" x14ac:dyDescent="0.2">
      <c r="A9" s="165"/>
      <c r="B9" s="163"/>
      <c r="C9" s="163"/>
      <c r="D9" s="163"/>
      <c r="E9" s="163"/>
      <c r="F9" s="163"/>
      <c r="G9" s="69"/>
      <c r="H9" s="6"/>
    </row>
    <row r="10" spans="1:8" x14ac:dyDescent="0.2">
      <c r="A10" s="165"/>
      <c r="B10" s="164"/>
      <c r="C10" s="164"/>
      <c r="D10" s="164"/>
      <c r="E10" s="164"/>
      <c r="F10" s="164"/>
      <c r="G10" s="69"/>
      <c r="H10" s="6"/>
    </row>
    <row r="11" spans="1:8" x14ac:dyDescent="0.2">
      <c r="A11" s="165"/>
      <c r="B11" s="162"/>
      <c r="C11" s="162"/>
      <c r="D11" s="162"/>
      <c r="E11" s="162"/>
      <c r="F11" s="162"/>
      <c r="G11" s="69"/>
      <c r="H11" s="6"/>
    </row>
    <row r="12" spans="1:8" x14ac:dyDescent="0.2">
      <c r="A12" s="165"/>
      <c r="B12" s="163"/>
      <c r="C12" s="163"/>
      <c r="D12" s="163"/>
      <c r="E12" s="163"/>
      <c r="F12" s="163"/>
      <c r="G12" s="69"/>
      <c r="H12" s="6"/>
    </row>
    <row r="13" spans="1:8" x14ac:dyDescent="0.2">
      <c r="A13" s="165"/>
      <c r="B13" s="164"/>
      <c r="C13" s="164"/>
      <c r="D13" s="164"/>
      <c r="E13" s="164"/>
      <c r="F13" s="164"/>
      <c r="G13" s="69"/>
      <c r="H13" s="6"/>
    </row>
    <row r="14" spans="1:8" x14ac:dyDescent="0.2">
      <c r="A14" s="165"/>
      <c r="B14" s="162"/>
      <c r="C14" s="162"/>
      <c r="D14" s="162"/>
      <c r="E14" s="162"/>
      <c r="F14" s="162"/>
      <c r="G14" s="69"/>
      <c r="H14" s="6"/>
    </row>
    <row r="15" spans="1:8" x14ac:dyDescent="0.2">
      <c r="A15" s="165"/>
      <c r="B15" s="163"/>
      <c r="C15" s="163"/>
      <c r="D15" s="163"/>
      <c r="E15" s="163"/>
      <c r="F15" s="163"/>
      <c r="G15" s="69"/>
      <c r="H15" s="6"/>
    </row>
    <row r="16" spans="1:8" x14ac:dyDescent="0.2">
      <c r="A16" s="165"/>
      <c r="B16" s="164"/>
      <c r="C16" s="164"/>
      <c r="D16" s="164"/>
      <c r="E16" s="164"/>
      <c r="F16" s="164"/>
      <c r="G16" s="69"/>
      <c r="H16" s="6"/>
    </row>
    <row r="17" spans="1:8" x14ac:dyDescent="0.2">
      <c r="A17" s="165"/>
      <c r="B17" s="162"/>
      <c r="C17" s="162"/>
      <c r="D17" s="162"/>
      <c r="E17" s="162"/>
      <c r="F17" s="162"/>
      <c r="G17" s="69"/>
      <c r="H17" s="6"/>
    </row>
    <row r="18" spans="1:8" x14ac:dyDescent="0.2">
      <c r="A18" s="165"/>
      <c r="B18" s="163"/>
      <c r="C18" s="163"/>
      <c r="D18" s="163"/>
      <c r="E18" s="163"/>
      <c r="F18" s="163"/>
      <c r="G18" s="69"/>
      <c r="H18" s="6"/>
    </row>
    <row r="19" spans="1:8" x14ac:dyDescent="0.2">
      <c r="A19" s="165"/>
      <c r="B19" s="164"/>
      <c r="C19" s="164"/>
      <c r="D19" s="164"/>
      <c r="E19" s="164"/>
      <c r="F19" s="164"/>
      <c r="G19" s="69"/>
      <c r="H19" s="6"/>
    </row>
    <row r="20" spans="1:8" x14ac:dyDescent="0.2">
      <c r="A20" s="165"/>
      <c r="B20" s="162"/>
      <c r="C20" s="162"/>
      <c r="D20" s="162"/>
      <c r="E20" s="162"/>
      <c r="F20" s="162"/>
      <c r="G20" s="69"/>
      <c r="H20" s="6"/>
    </row>
    <row r="21" spans="1:8" x14ac:dyDescent="0.2">
      <c r="A21" s="165"/>
      <c r="B21" s="163"/>
      <c r="C21" s="163"/>
      <c r="D21" s="163"/>
      <c r="E21" s="163"/>
      <c r="F21" s="163"/>
      <c r="G21" s="69"/>
      <c r="H21" s="6"/>
    </row>
    <row r="22" spans="1:8" x14ac:dyDescent="0.2">
      <c r="A22" s="165"/>
      <c r="B22" s="164"/>
      <c r="C22" s="164"/>
      <c r="D22" s="164"/>
      <c r="E22" s="164"/>
      <c r="F22" s="164"/>
      <c r="G22" s="69"/>
      <c r="H22" s="6"/>
    </row>
    <row r="23" spans="1:8" x14ac:dyDescent="0.2">
      <c r="A23" s="165"/>
      <c r="B23" s="162"/>
      <c r="C23" s="162"/>
      <c r="D23" s="162"/>
      <c r="E23" s="162"/>
      <c r="F23" s="162"/>
      <c r="G23" s="69"/>
      <c r="H23" s="6"/>
    </row>
    <row r="24" spans="1:8" x14ac:dyDescent="0.2">
      <c r="A24" s="165"/>
      <c r="B24" s="163"/>
      <c r="C24" s="163"/>
      <c r="D24" s="163"/>
      <c r="E24" s="163"/>
      <c r="F24" s="163"/>
      <c r="G24" s="69"/>
      <c r="H24" s="6"/>
    </row>
    <row r="25" spans="1:8" x14ac:dyDescent="0.2">
      <c r="A25" s="165"/>
      <c r="B25" s="164"/>
      <c r="C25" s="164"/>
      <c r="D25" s="164"/>
      <c r="E25" s="164"/>
      <c r="F25" s="164"/>
      <c r="G25" s="69"/>
      <c r="H25" s="6"/>
    </row>
    <row r="26" spans="1:8" x14ac:dyDescent="0.2">
      <c r="A26" s="165"/>
      <c r="B26" s="162"/>
      <c r="C26" s="162"/>
      <c r="D26" s="162"/>
      <c r="E26" s="162"/>
      <c r="F26" s="162"/>
      <c r="G26" s="69"/>
      <c r="H26" s="6"/>
    </row>
    <row r="27" spans="1:8" x14ac:dyDescent="0.2">
      <c r="A27" s="165"/>
      <c r="B27" s="163"/>
      <c r="C27" s="163"/>
      <c r="D27" s="163"/>
      <c r="E27" s="163"/>
      <c r="F27" s="163"/>
      <c r="G27" s="69"/>
      <c r="H27" s="6"/>
    </row>
    <row r="28" spans="1:8" x14ac:dyDescent="0.2">
      <c r="A28" s="165"/>
      <c r="B28" s="164"/>
      <c r="C28" s="164"/>
      <c r="D28" s="164"/>
      <c r="E28" s="164"/>
      <c r="F28" s="164"/>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68"/>
      <c r="C1" s="169"/>
      <c r="D1" s="169"/>
      <c r="E1" s="169"/>
      <c r="F1" s="169"/>
      <c r="G1" s="169"/>
      <c r="H1" s="169"/>
      <c r="I1" s="169"/>
      <c r="J1" s="170"/>
    </row>
    <row r="2" spans="1:10" ht="30" customHeight="1" x14ac:dyDescent="0.2">
      <c r="A2" s="32" t="s">
        <v>46</v>
      </c>
      <c r="B2" s="67"/>
      <c r="C2" s="50" t="s">
        <v>47</v>
      </c>
      <c r="D2" s="68"/>
      <c r="E2" s="177" t="s">
        <v>48</v>
      </c>
      <c r="F2" s="177"/>
      <c r="G2" s="178"/>
      <c r="H2" s="178"/>
      <c r="I2" s="39"/>
      <c r="J2" s="40"/>
    </row>
    <row r="3" spans="1:10" ht="30" customHeight="1" x14ac:dyDescent="0.2">
      <c r="A3" s="23" t="s">
        <v>94</v>
      </c>
      <c r="B3" s="67"/>
      <c r="C3" s="176"/>
      <c r="D3" s="150"/>
      <c r="E3" s="150"/>
      <c r="F3" s="150"/>
      <c r="G3" s="150"/>
      <c r="H3" s="150"/>
      <c r="I3" s="150"/>
      <c r="J3" s="151"/>
    </row>
    <row r="4" spans="1:10" ht="30" customHeight="1" x14ac:dyDescent="0.2">
      <c r="A4" s="23" t="s">
        <v>51</v>
      </c>
      <c r="B4" s="67"/>
      <c r="C4" s="50" t="s">
        <v>47</v>
      </c>
      <c r="D4" s="68"/>
      <c r="E4" s="177" t="s">
        <v>48</v>
      </c>
      <c r="F4" s="177"/>
      <c r="G4" s="178"/>
      <c r="H4" s="178"/>
      <c r="I4" s="39"/>
      <c r="J4" s="40"/>
    </row>
    <row r="5" spans="1:10" ht="30" customHeight="1" x14ac:dyDescent="0.2">
      <c r="A5" s="23" t="s">
        <v>52</v>
      </c>
      <c r="B5" s="168"/>
      <c r="C5" s="169"/>
      <c r="D5" s="169"/>
      <c r="E5" s="169"/>
      <c r="F5" s="169"/>
      <c r="G5" s="169"/>
      <c r="H5" s="169"/>
      <c r="I5" s="169"/>
      <c r="J5" s="170"/>
    </row>
    <row r="6" spans="1:10" ht="24.95" customHeight="1" x14ac:dyDescent="0.2">
      <c r="A6" s="173" t="s">
        <v>95</v>
      </c>
      <c r="B6" s="174"/>
      <c r="C6" s="174"/>
      <c r="D6" s="174"/>
      <c r="E6" s="174"/>
      <c r="F6" s="174"/>
      <c r="G6" s="174"/>
      <c r="H6" s="174"/>
      <c r="I6" s="174"/>
      <c r="J6" s="175"/>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5"/>
      <c r="B8" s="69"/>
      <c r="C8" s="69"/>
      <c r="D8" s="6"/>
      <c r="E8" s="69"/>
      <c r="F8" s="69"/>
      <c r="G8" s="4"/>
      <c r="H8" s="4"/>
      <c r="I8" s="4"/>
      <c r="J8" s="4"/>
    </row>
    <row r="9" spans="1:10" x14ac:dyDescent="0.2">
      <c r="A9" s="165"/>
      <c r="B9" s="69"/>
      <c r="C9" s="69"/>
      <c r="D9" s="6"/>
      <c r="E9" s="69"/>
      <c r="F9" s="69"/>
      <c r="G9" s="4"/>
      <c r="H9" s="4"/>
      <c r="I9" s="4"/>
      <c r="J9" s="4"/>
    </row>
    <row r="10" spans="1:10" x14ac:dyDescent="0.2">
      <c r="A10" s="165"/>
      <c r="B10" s="69"/>
      <c r="C10" s="69"/>
      <c r="D10" s="6"/>
      <c r="E10" s="69"/>
      <c r="F10" s="69"/>
      <c r="G10" s="4"/>
      <c r="H10" s="4"/>
      <c r="I10" s="4"/>
      <c r="J10" s="4"/>
    </row>
    <row r="11" spans="1:10" x14ac:dyDescent="0.2">
      <c r="A11" s="165"/>
      <c r="B11" s="69"/>
      <c r="C11" s="69"/>
      <c r="D11" s="6"/>
      <c r="E11" s="69"/>
      <c r="F11" s="69"/>
      <c r="G11" s="4"/>
      <c r="H11" s="4"/>
      <c r="I11" s="4"/>
      <c r="J11" s="4"/>
    </row>
    <row r="12" spans="1:10" x14ac:dyDescent="0.2">
      <c r="A12" s="165"/>
      <c r="B12" s="69"/>
      <c r="C12" s="69"/>
      <c r="D12" s="6"/>
      <c r="E12" s="69"/>
      <c r="F12" s="69"/>
      <c r="G12" s="4"/>
      <c r="H12" s="4"/>
      <c r="I12" s="4"/>
      <c r="J12" s="4"/>
    </row>
    <row r="13" spans="1:10" x14ac:dyDescent="0.2">
      <c r="A13" s="165"/>
      <c r="B13" s="69"/>
      <c r="C13" s="69"/>
      <c r="D13" s="6"/>
      <c r="E13" s="69"/>
      <c r="F13" s="69"/>
      <c r="G13" s="4"/>
      <c r="H13" s="4"/>
      <c r="I13" s="4"/>
      <c r="J13" s="4"/>
    </row>
    <row r="14" spans="1:10" x14ac:dyDescent="0.2">
      <c r="A14" s="165"/>
      <c r="B14" s="69"/>
      <c r="C14" s="69"/>
      <c r="D14" s="6"/>
      <c r="E14" s="69"/>
      <c r="F14" s="69"/>
      <c r="G14" s="4"/>
      <c r="H14" s="4"/>
      <c r="I14" s="4"/>
      <c r="J14" s="4"/>
    </row>
    <row r="15" spans="1:10" x14ac:dyDescent="0.2">
      <c r="A15" s="165"/>
      <c r="B15" s="69"/>
      <c r="C15" s="69"/>
      <c r="D15" s="6"/>
      <c r="E15" s="69"/>
      <c r="F15" s="69"/>
      <c r="G15" s="4"/>
      <c r="H15" s="4"/>
      <c r="I15" s="4"/>
      <c r="J15" s="4"/>
    </row>
    <row r="16" spans="1:10" x14ac:dyDescent="0.2">
      <c r="A16" s="165"/>
      <c r="B16" s="69"/>
      <c r="C16" s="69"/>
      <c r="D16" s="6"/>
      <c r="E16" s="69"/>
      <c r="F16" s="69"/>
      <c r="G16" s="4"/>
      <c r="H16" s="4"/>
      <c r="I16" s="4"/>
      <c r="J16" s="4"/>
    </row>
    <row r="17" spans="1:10" x14ac:dyDescent="0.2">
      <c r="A17" s="165"/>
      <c r="B17" s="69"/>
      <c r="C17" s="69"/>
      <c r="D17" s="6"/>
      <c r="E17" s="69"/>
      <c r="F17" s="69"/>
      <c r="G17" s="4"/>
      <c r="H17" s="4"/>
      <c r="I17" s="4"/>
      <c r="J17" s="4"/>
    </row>
    <row r="18" spans="1:10" x14ac:dyDescent="0.2">
      <c r="A18" s="165"/>
      <c r="B18" s="69"/>
      <c r="C18" s="69"/>
      <c r="D18" s="6"/>
      <c r="E18" s="69"/>
      <c r="F18" s="69"/>
      <c r="G18" s="4"/>
      <c r="H18" s="4"/>
      <c r="I18" s="4"/>
      <c r="J18" s="4"/>
    </row>
    <row r="19" spans="1:10" x14ac:dyDescent="0.2">
      <c r="A19" s="165"/>
      <c r="B19" s="69"/>
      <c r="C19" s="69"/>
      <c r="D19" s="6"/>
      <c r="E19" s="69"/>
      <c r="F19" s="69"/>
      <c r="G19" s="4"/>
      <c r="H19" s="4"/>
      <c r="I19" s="4"/>
      <c r="J19" s="4"/>
    </row>
    <row r="20" spans="1:10" x14ac:dyDescent="0.2">
      <c r="A20" s="165"/>
      <c r="B20" s="69"/>
      <c r="C20" s="69"/>
      <c r="D20" s="6"/>
      <c r="E20" s="69"/>
      <c r="F20" s="69"/>
      <c r="G20" s="4"/>
      <c r="H20" s="4"/>
      <c r="I20" s="4"/>
      <c r="J20" s="4"/>
    </row>
    <row r="21" spans="1:10" x14ac:dyDescent="0.2">
      <c r="A21" s="165"/>
      <c r="B21" s="69"/>
      <c r="C21" s="69"/>
      <c r="D21" s="6"/>
      <c r="E21" s="69"/>
      <c r="F21" s="69"/>
      <c r="G21" s="4"/>
      <c r="H21" s="4"/>
      <c r="I21" s="4"/>
      <c r="J21" s="4"/>
    </row>
    <row r="22" spans="1:10" x14ac:dyDescent="0.2">
      <c r="A22" s="165"/>
      <c r="B22" s="69"/>
      <c r="C22" s="69"/>
      <c r="D22" s="6"/>
      <c r="E22" s="69"/>
      <c r="F22" s="69"/>
      <c r="G22" s="4"/>
      <c r="H22" s="4"/>
      <c r="I22" s="4"/>
      <c r="J22" s="4"/>
    </row>
    <row r="23" spans="1:10" x14ac:dyDescent="0.2">
      <c r="A23" s="165"/>
      <c r="B23" s="69"/>
      <c r="C23" s="69"/>
      <c r="D23" s="6"/>
      <c r="E23" s="69"/>
      <c r="F23" s="69"/>
      <c r="G23" s="4"/>
      <c r="H23" s="4"/>
      <c r="I23" s="4"/>
      <c r="J23" s="4"/>
    </row>
    <row r="24" spans="1:10" x14ac:dyDescent="0.2">
      <c r="A24" s="165"/>
      <c r="B24" s="69"/>
      <c r="C24" s="69"/>
      <c r="D24" s="6"/>
      <c r="E24" s="69"/>
      <c r="F24" s="69"/>
      <c r="G24" s="4"/>
      <c r="H24" s="4"/>
      <c r="I24" s="4"/>
      <c r="J24" s="4"/>
    </row>
    <row r="25" spans="1:10" x14ac:dyDescent="0.2">
      <c r="A25" s="165"/>
      <c r="B25" s="69"/>
      <c r="C25" s="69"/>
      <c r="D25" s="6"/>
      <c r="E25" s="69"/>
      <c r="F25" s="69"/>
      <c r="G25" s="4"/>
      <c r="H25" s="4"/>
      <c r="I25" s="4"/>
      <c r="J25" s="4"/>
    </row>
    <row r="26" spans="1:10" x14ac:dyDescent="0.2">
      <c r="A26" s="165"/>
      <c r="B26" s="69"/>
      <c r="C26" s="69"/>
      <c r="D26" s="6"/>
      <c r="E26" s="69"/>
      <c r="F26" s="69"/>
      <c r="G26" s="4"/>
      <c r="H26" s="4"/>
      <c r="I26" s="4"/>
      <c r="J26" s="4"/>
    </row>
    <row r="27" spans="1:10" x14ac:dyDescent="0.2">
      <c r="A27" s="165"/>
      <c r="B27" s="69"/>
      <c r="C27" s="69"/>
      <c r="D27" s="6"/>
      <c r="E27" s="69"/>
      <c r="F27" s="69"/>
      <c r="G27" s="4"/>
      <c r="H27" s="4"/>
      <c r="I27" s="4"/>
      <c r="J27" s="4"/>
    </row>
    <row r="28" spans="1:10" x14ac:dyDescent="0.2">
      <c r="A28" s="165"/>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3"/>
  <sheetViews>
    <sheetView tabSelected="1" topLeftCell="I1" zoomScale="85" zoomScaleNormal="85" workbookViewId="0">
      <selection activeCell="C47" sqref="C47:D47"/>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49" style="78" customWidth="1"/>
    <col min="6" max="6" width="53.42578125" style="76" customWidth="1"/>
    <col min="7" max="7" width="40.85546875" style="76" customWidth="1"/>
    <col min="8" max="8" width="40.140625" style="76" customWidth="1"/>
    <col min="9" max="9" width="38.28515625" style="76" customWidth="1"/>
    <col min="10" max="10" width="33.85546875" style="76" customWidth="1"/>
    <col min="11" max="11" width="36.42578125" style="76" customWidth="1"/>
    <col min="12" max="12" width="34.140625" style="76" customWidth="1"/>
    <col min="13" max="13" width="60.42578125" style="76" customWidth="1"/>
    <col min="14" max="16384" width="9.140625" style="76"/>
  </cols>
  <sheetData>
    <row r="1" spans="1:25" ht="15.75" thickBot="1" x14ac:dyDescent="0.3"/>
    <row r="2" spans="1:25" ht="58.5" customHeight="1" thickBot="1" x14ac:dyDescent="0.3">
      <c r="A2" s="211" t="s">
        <v>174</v>
      </c>
      <c r="B2" s="212"/>
      <c r="C2" s="212"/>
      <c r="D2" s="212"/>
      <c r="E2" s="212"/>
      <c r="F2" s="212"/>
      <c r="G2" s="212"/>
      <c r="H2" s="212"/>
      <c r="I2" s="212"/>
      <c r="J2" s="212"/>
      <c r="K2" s="212"/>
      <c r="L2" s="212"/>
      <c r="M2" s="213"/>
    </row>
    <row r="3" spans="1:25" ht="58.5" customHeight="1" thickBot="1" x14ac:dyDescent="0.3">
      <c r="A3" s="196" t="s">
        <v>160</v>
      </c>
      <c r="B3" s="197"/>
      <c r="C3" s="198" t="s">
        <v>238</v>
      </c>
      <c r="D3" s="199"/>
      <c r="E3" s="79" t="s">
        <v>167</v>
      </c>
      <c r="F3" s="199" t="s">
        <v>239</v>
      </c>
      <c r="G3" s="199"/>
      <c r="H3" s="79" t="s">
        <v>163</v>
      </c>
      <c r="I3" s="200" t="s">
        <v>250</v>
      </c>
      <c r="J3" s="201"/>
      <c r="K3" s="80" t="s">
        <v>161</v>
      </c>
      <c r="L3" s="198" t="s">
        <v>251</v>
      </c>
      <c r="M3" s="202"/>
    </row>
    <row r="4" spans="1:25" ht="69" customHeight="1" thickBot="1" x14ac:dyDescent="0.3">
      <c r="A4" s="81" t="s">
        <v>101</v>
      </c>
      <c r="B4" s="82" t="s">
        <v>168</v>
      </c>
      <c r="C4" s="82" t="s">
        <v>58</v>
      </c>
      <c r="D4" s="83" t="s">
        <v>175</v>
      </c>
      <c r="E4" s="83" t="s">
        <v>176</v>
      </c>
      <c r="F4" s="83" t="s">
        <v>177</v>
      </c>
      <c r="G4" s="83" t="s">
        <v>159</v>
      </c>
      <c r="H4" s="84" t="s">
        <v>252</v>
      </c>
      <c r="I4" s="85" t="s">
        <v>157</v>
      </c>
      <c r="J4" s="86" t="s">
        <v>158</v>
      </c>
      <c r="K4" s="86" t="s">
        <v>178</v>
      </c>
      <c r="L4" s="86" t="s">
        <v>155</v>
      </c>
      <c r="M4" s="87" t="s">
        <v>156</v>
      </c>
    </row>
    <row r="5" spans="1:25" s="103" customFormat="1" ht="29.25" customHeight="1" x14ac:dyDescent="0.2">
      <c r="A5" s="186"/>
      <c r="B5" s="215" t="s">
        <v>179</v>
      </c>
      <c r="C5" s="217" t="s">
        <v>193</v>
      </c>
      <c r="D5" s="216" t="s">
        <v>198</v>
      </c>
      <c r="E5" s="216" t="s">
        <v>219</v>
      </c>
      <c r="F5" s="216" t="s">
        <v>220</v>
      </c>
      <c r="G5" s="216">
        <v>133</v>
      </c>
      <c r="H5" s="216">
        <v>150</v>
      </c>
      <c r="I5" s="214">
        <v>96</v>
      </c>
      <c r="J5" s="276">
        <v>159666.12</v>
      </c>
      <c r="K5" s="214" t="s">
        <v>247</v>
      </c>
      <c r="L5" s="214" t="s">
        <v>170</v>
      </c>
      <c r="M5" s="214" t="s">
        <v>256</v>
      </c>
      <c r="Y5" s="104" t="s">
        <v>169</v>
      </c>
    </row>
    <row r="6" spans="1:25" s="103" customFormat="1" ht="29.25" customHeight="1" x14ac:dyDescent="0.2">
      <c r="A6" s="186"/>
      <c r="B6" s="189"/>
      <c r="C6" s="192"/>
      <c r="D6" s="209"/>
      <c r="E6" s="209"/>
      <c r="F6" s="209"/>
      <c r="G6" s="209"/>
      <c r="H6" s="209"/>
      <c r="I6" s="183"/>
      <c r="J6" s="277"/>
      <c r="K6" s="183"/>
      <c r="L6" s="183"/>
      <c r="M6" s="183"/>
      <c r="Y6" s="104" t="s">
        <v>170</v>
      </c>
    </row>
    <row r="7" spans="1:25" s="103" customFormat="1" ht="29.25" customHeight="1" x14ac:dyDescent="0.2">
      <c r="A7" s="187"/>
      <c r="B7" s="190"/>
      <c r="C7" s="193"/>
      <c r="D7" s="210"/>
      <c r="E7" s="210"/>
      <c r="F7" s="210"/>
      <c r="G7" s="210"/>
      <c r="H7" s="210"/>
      <c r="I7" s="184"/>
      <c r="J7" s="278"/>
      <c r="K7" s="184"/>
      <c r="L7" s="184"/>
      <c r="M7" s="184"/>
      <c r="Y7" s="104" t="s">
        <v>171</v>
      </c>
    </row>
    <row r="8" spans="1:25" s="103" customFormat="1" ht="29.25" customHeight="1" x14ac:dyDescent="0.2">
      <c r="A8" s="185"/>
      <c r="B8" s="188" t="s">
        <v>179</v>
      </c>
      <c r="C8" s="191" t="s">
        <v>194</v>
      </c>
      <c r="D8" s="208" t="s">
        <v>199</v>
      </c>
      <c r="E8" s="208" t="str">
        <f>E5</f>
        <v>1. prosinac 2025.</v>
      </c>
      <c r="F8" s="208" t="s">
        <v>221</v>
      </c>
      <c r="G8" s="224">
        <v>2</v>
      </c>
      <c r="H8" s="224">
        <v>4</v>
      </c>
      <c r="I8" s="182">
        <v>2</v>
      </c>
      <c r="J8" s="279">
        <v>0</v>
      </c>
      <c r="K8" s="182" t="s">
        <v>246</v>
      </c>
      <c r="L8" s="182" t="s">
        <v>172</v>
      </c>
      <c r="M8" s="182" t="s">
        <v>255</v>
      </c>
      <c r="Y8" s="104" t="s">
        <v>172</v>
      </c>
    </row>
    <row r="9" spans="1:25" s="103" customFormat="1" ht="29.25" customHeight="1" x14ac:dyDescent="0.2">
      <c r="A9" s="186"/>
      <c r="B9" s="189"/>
      <c r="C9" s="192"/>
      <c r="D9" s="209"/>
      <c r="E9" s="209"/>
      <c r="F9" s="209"/>
      <c r="G9" s="225"/>
      <c r="H9" s="225"/>
      <c r="I9" s="183"/>
      <c r="J9" s="280"/>
      <c r="K9" s="183"/>
      <c r="L9" s="183"/>
      <c r="M9" s="183"/>
      <c r="Y9" s="104" t="s">
        <v>173</v>
      </c>
    </row>
    <row r="10" spans="1:25" s="103" customFormat="1" ht="29.25" customHeight="1" x14ac:dyDescent="0.2">
      <c r="A10" s="187"/>
      <c r="B10" s="190"/>
      <c r="C10" s="193"/>
      <c r="D10" s="210"/>
      <c r="E10" s="210"/>
      <c r="F10" s="210"/>
      <c r="G10" s="226"/>
      <c r="H10" s="226"/>
      <c r="I10" s="184"/>
      <c r="J10" s="281"/>
      <c r="K10" s="184"/>
      <c r="L10" s="184"/>
      <c r="M10" s="184"/>
    </row>
    <row r="11" spans="1:25" s="103" customFormat="1" ht="29.25" customHeight="1" x14ac:dyDescent="0.2">
      <c r="A11" s="185"/>
      <c r="B11" s="188" t="s">
        <v>179</v>
      </c>
      <c r="C11" s="191" t="s">
        <v>186</v>
      </c>
      <c r="D11" s="208" t="s">
        <v>200</v>
      </c>
      <c r="E11" s="208" t="str">
        <f>E8</f>
        <v>1. prosinac 2025.</v>
      </c>
      <c r="F11" s="208" t="s">
        <v>200</v>
      </c>
      <c r="G11" s="221">
        <v>0</v>
      </c>
      <c r="H11" s="221">
        <v>1</v>
      </c>
      <c r="I11" s="182">
        <v>0</v>
      </c>
      <c r="J11" s="279">
        <v>0</v>
      </c>
      <c r="K11" s="182" t="s">
        <v>246</v>
      </c>
      <c r="L11" s="182" t="s">
        <v>172</v>
      </c>
      <c r="M11" s="182" t="str">
        <f>M8</f>
        <v>Mjera nije planirana za provedbu u 2025.godini</v>
      </c>
    </row>
    <row r="12" spans="1:25" s="103" customFormat="1" ht="29.25" customHeight="1" x14ac:dyDescent="0.2">
      <c r="A12" s="186"/>
      <c r="B12" s="189"/>
      <c r="C12" s="192"/>
      <c r="D12" s="209"/>
      <c r="E12" s="209"/>
      <c r="F12" s="209"/>
      <c r="G12" s="222"/>
      <c r="H12" s="222"/>
      <c r="I12" s="183"/>
      <c r="J12" s="280"/>
      <c r="K12" s="183"/>
      <c r="L12" s="183"/>
      <c r="M12" s="183"/>
    </row>
    <row r="13" spans="1:25" s="103" customFormat="1" ht="29.25" customHeight="1" x14ac:dyDescent="0.2">
      <c r="A13" s="187"/>
      <c r="B13" s="190"/>
      <c r="C13" s="193"/>
      <c r="D13" s="210"/>
      <c r="E13" s="210"/>
      <c r="F13" s="210"/>
      <c r="G13" s="223"/>
      <c r="H13" s="223"/>
      <c r="I13" s="184"/>
      <c r="J13" s="281"/>
      <c r="K13" s="184"/>
      <c r="L13" s="184"/>
      <c r="M13" s="184"/>
    </row>
    <row r="14" spans="1:25" s="103" customFormat="1" ht="29.25" customHeight="1" x14ac:dyDescent="0.2">
      <c r="A14" s="185"/>
      <c r="B14" s="188" t="s">
        <v>180</v>
      </c>
      <c r="C14" s="191" t="s">
        <v>187</v>
      </c>
      <c r="D14" s="116" t="s">
        <v>201</v>
      </c>
      <c r="E14" s="208" t="str">
        <f>E11</f>
        <v>1. prosinac 2025.</v>
      </c>
      <c r="F14" s="115" t="s">
        <v>222</v>
      </c>
      <c r="G14" s="119">
        <v>0</v>
      </c>
      <c r="H14" s="119">
        <v>1</v>
      </c>
      <c r="I14" s="123">
        <v>0</v>
      </c>
      <c r="J14" s="282">
        <v>0</v>
      </c>
      <c r="K14" s="182" t="s">
        <v>246</v>
      </c>
      <c r="L14" s="182" t="s">
        <v>172</v>
      </c>
      <c r="M14" s="182" t="str">
        <f>M11</f>
        <v>Mjera nije planirana za provedbu u 2025.godini</v>
      </c>
    </row>
    <row r="15" spans="1:25" s="103" customFormat="1" ht="29.25" customHeight="1" x14ac:dyDescent="0.2">
      <c r="A15" s="186"/>
      <c r="B15" s="189"/>
      <c r="C15" s="192"/>
      <c r="D15" s="116" t="s">
        <v>202</v>
      </c>
      <c r="E15" s="209"/>
      <c r="F15" s="115" t="s">
        <v>223</v>
      </c>
      <c r="G15" s="119">
        <v>0</v>
      </c>
      <c r="H15" s="119">
        <v>1</v>
      </c>
      <c r="I15" s="123">
        <v>0</v>
      </c>
      <c r="J15" s="282">
        <v>0</v>
      </c>
      <c r="K15" s="183"/>
      <c r="L15" s="183"/>
      <c r="M15" s="183"/>
    </row>
    <row r="16" spans="1:25" s="103" customFormat="1" ht="38.25" customHeight="1" x14ac:dyDescent="0.2">
      <c r="A16" s="186"/>
      <c r="B16" s="189"/>
      <c r="C16" s="192"/>
      <c r="D16" s="116" t="s">
        <v>203</v>
      </c>
      <c r="E16" s="209"/>
      <c r="F16" s="115" t="s">
        <v>224</v>
      </c>
      <c r="G16" s="119">
        <v>0</v>
      </c>
      <c r="H16" s="119">
        <v>1</v>
      </c>
      <c r="I16" s="123">
        <v>0</v>
      </c>
      <c r="J16" s="282">
        <v>193875</v>
      </c>
      <c r="K16" s="183"/>
      <c r="L16" s="183"/>
      <c r="M16" s="183"/>
    </row>
    <row r="17" spans="1:13" s="103" customFormat="1" ht="51" customHeight="1" x14ac:dyDescent="0.2">
      <c r="A17" s="187"/>
      <c r="B17" s="190"/>
      <c r="C17" s="193"/>
      <c r="D17" s="116" t="s">
        <v>204</v>
      </c>
      <c r="E17" s="210"/>
      <c r="F17" s="115" t="s">
        <v>225</v>
      </c>
      <c r="G17" s="115">
        <v>1</v>
      </c>
      <c r="H17" s="115">
        <v>4</v>
      </c>
      <c r="I17" s="123">
        <v>1</v>
      </c>
      <c r="J17" s="282">
        <v>0</v>
      </c>
      <c r="K17" s="184"/>
      <c r="L17" s="184"/>
      <c r="M17" s="184"/>
    </row>
    <row r="18" spans="1:13" s="103" customFormat="1" ht="44.25" customHeight="1" x14ac:dyDescent="0.2">
      <c r="A18" s="186"/>
      <c r="B18" s="189" t="str">
        <f>B14</f>
        <v xml:space="preserve">Razviti održiv, inovativan i otporan turizam </v>
      </c>
      <c r="C18" s="192" t="s">
        <v>188</v>
      </c>
      <c r="D18" s="116" t="s">
        <v>205</v>
      </c>
      <c r="E18" s="208" t="str">
        <f>E14</f>
        <v>1. prosinac 2025.</v>
      </c>
      <c r="F18" s="115" t="s">
        <v>226</v>
      </c>
      <c r="G18" s="115">
        <v>1</v>
      </c>
      <c r="H18" s="115">
        <v>1</v>
      </c>
      <c r="I18" s="123">
        <v>1</v>
      </c>
      <c r="J18" s="282">
        <v>1985150</v>
      </c>
      <c r="K18" s="182" t="s">
        <v>247</v>
      </c>
      <c r="L18" s="182" t="s">
        <v>170</v>
      </c>
      <c r="M18" s="182" t="s">
        <v>254</v>
      </c>
    </row>
    <row r="19" spans="1:13" s="103" customFormat="1" ht="59.25" customHeight="1" x14ac:dyDescent="0.2">
      <c r="A19" s="187"/>
      <c r="B19" s="190"/>
      <c r="C19" s="193"/>
      <c r="D19" s="116" t="s">
        <v>206</v>
      </c>
      <c r="E19" s="210"/>
      <c r="F19" s="115" t="s">
        <v>227</v>
      </c>
      <c r="G19" s="115">
        <v>0</v>
      </c>
      <c r="H19" s="115">
        <v>1</v>
      </c>
      <c r="I19" s="123">
        <v>0</v>
      </c>
      <c r="J19" s="285">
        <v>163800</v>
      </c>
      <c r="K19" s="184"/>
      <c r="L19" s="184"/>
      <c r="M19" s="184"/>
    </row>
    <row r="20" spans="1:13" s="103" customFormat="1" ht="0.75" customHeight="1" x14ac:dyDescent="0.2">
      <c r="A20" s="185"/>
      <c r="B20" s="188" t="s">
        <v>181</v>
      </c>
      <c r="C20" s="191" t="s">
        <v>189</v>
      </c>
      <c r="D20" s="116"/>
      <c r="E20" s="208" t="str">
        <f>E18</f>
        <v>1. prosinac 2025.</v>
      </c>
      <c r="F20" s="109"/>
      <c r="G20" s="115"/>
      <c r="H20" s="115">
        <v>7</v>
      </c>
      <c r="I20" s="123"/>
      <c r="J20" s="282"/>
      <c r="K20" s="182" t="s">
        <v>247</v>
      </c>
      <c r="L20" s="182" t="s">
        <v>170</v>
      </c>
      <c r="M20" s="182" t="s">
        <v>241</v>
      </c>
    </row>
    <row r="21" spans="1:13" s="103" customFormat="1" ht="37.5" customHeight="1" x14ac:dyDescent="0.2">
      <c r="A21" s="186"/>
      <c r="B21" s="189"/>
      <c r="C21" s="192"/>
      <c r="D21" s="116" t="s">
        <v>207</v>
      </c>
      <c r="E21" s="209"/>
      <c r="F21" s="115" t="s">
        <v>228</v>
      </c>
      <c r="G21" s="121">
        <v>5</v>
      </c>
      <c r="H21" s="121">
        <v>7</v>
      </c>
      <c r="I21" s="123">
        <v>5</v>
      </c>
      <c r="J21" s="282"/>
      <c r="K21" s="183"/>
      <c r="L21" s="183"/>
      <c r="M21" s="183"/>
    </row>
    <row r="22" spans="1:13" s="103" customFormat="1" ht="37.5" customHeight="1" x14ac:dyDescent="0.2">
      <c r="A22" s="186"/>
      <c r="B22" s="189"/>
      <c r="C22" s="192"/>
      <c r="D22" s="116" t="s">
        <v>208</v>
      </c>
      <c r="E22" s="209"/>
      <c r="F22" s="115" t="s">
        <v>228</v>
      </c>
      <c r="G22" s="121">
        <v>5</v>
      </c>
      <c r="H22" s="121">
        <v>7</v>
      </c>
      <c r="I22" s="123">
        <v>5</v>
      </c>
      <c r="J22" s="282"/>
      <c r="K22" s="183"/>
      <c r="L22" s="183"/>
      <c r="M22" s="183"/>
    </row>
    <row r="23" spans="1:13" s="103" customFormat="1" ht="45.75" customHeight="1" x14ac:dyDescent="0.2">
      <c r="A23" s="186"/>
      <c r="B23" s="189"/>
      <c r="C23" s="192"/>
      <c r="D23" s="116" t="s">
        <v>209</v>
      </c>
      <c r="E23" s="209"/>
      <c r="F23" s="115" t="s">
        <v>229</v>
      </c>
      <c r="G23" s="121">
        <v>262</v>
      </c>
      <c r="H23" s="121">
        <v>340</v>
      </c>
      <c r="I23" s="123">
        <v>82</v>
      </c>
      <c r="J23" s="285">
        <v>1904580</v>
      </c>
      <c r="K23" s="183"/>
      <c r="L23" s="183"/>
      <c r="M23" s="183"/>
    </row>
    <row r="24" spans="1:13" s="103" customFormat="1" ht="59.25" customHeight="1" x14ac:dyDescent="0.2">
      <c r="A24" s="187"/>
      <c r="B24" s="190"/>
      <c r="C24" s="193"/>
      <c r="D24" s="116" t="s">
        <v>218</v>
      </c>
      <c r="E24" s="210"/>
      <c r="F24" s="115" t="s">
        <v>230</v>
      </c>
      <c r="G24" s="121">
        <v>609</v>
      </c>
      <c r="H24" s="121">
        <v>650</v>
      </c>
      <c r="I24" s="123">
        <v>591</v>
      </c>
      <c r="J24" s="285">
        <v>55150</v>
      </c>
      <c r="K24" s="184"/>
      <c r="L24" s="184"/>
      <c r="M24" s="184"/>
    </row>
    <row r="25" spans="1:13" s="103" customFormat="1" ht="57" customHeight="1" x14ac:dyDescent="0.2">
      <c r="A25" s="107"/>
      <c r="B25" s="105" t="s">
        <v>182</v>
      </c>
      <c r="C25" s="112" t="s">
        <v>190</v>
      </c>
      <c r="D25" s="116" t="s">
        <v>210</v>
      </c>
      <c r="E25" s="113" t="str">
        <f>E20</f>
        <v>1. prosinac 2025.</v>
      </c>
      <c r="F25" s="117" t="s">
        <v>231</v>
      </c>
      <c r="G25" s="121">
        <v>2</v>
      </c>
      <c r="H25" s="121">
        <v>3</v>
      </c>
      <c r="I25" s="123">
        <v>2</v>
      </c>
      <c r="J25" s="283">
        <v>0</v>
      </c>
      <c r="K25" s="124" t="s">
        <v>246</v>
      </c>
      <c r="L25" s="124" t="s">
        <v>172</v>
      </c>
      <c r="M25" s="124" t="s">
        <v>245</v>
      </c>
    </row>
    <row r="26" spans="1:13" s="103" customFormat="1" ht="48.75" customHeight="1" x14ac:dyDescent="0.2">
      <c r="A26" s="112"/>
      <c r="B26" s="208" t="str">
        <f>B25</f>
        <v>Osigurati razvoj zdravstvene i socijalne skrbi</v>
      </c>
      <c r="C26" s="191" t="s">
        <v>182</v>
      </c>
      <c r="D26" s="116" t="s">
        <v>211</v>
      </c>
      <c r="E26" s="208" t="str">
        <f>E25</f>
        <v>1. prosinac 2025.</v>
      </c>
      <c r="F26" s="88" t="s">
        <v>232</v>
      </c>
      <c r="G26" s="121">
        <v>0</v>
      </c>
      <c r="H26" s="121">
        <v>2</v>
      </c>
      <c r="I26" s="123">
        <v>0</v>
      </c>
      <c r="J26" s="282">
        <v>0</v>
      </c>
      <c r="K26" s="124" t="s">
        <v>247</v>
      </c>
      <c r="L26" s="124" t="s">
        <v>170</v>
      </c>
      <c r="M26" s="124" t="s">
        <v>242</v>
      </c>
    </row>
    <row r="27" spans="1:13" s="103" customFormat="1" ht="39.75" customHeight="1" x14ac:dyDescent="0.2">
      <c r="A27" s="111"/>
      <c r="B27" s="209"/>
      <c r="C27" s="192"/>
      <c r="D27" s="118" t="s">
        <v>212</v>
      </c>
      <c r="E27" s="209"/>
      <c r="F27" s="88" t="str">
        <f>F26</f>
        <v>Broj izgrađenih centara za skrb u zajednici</v>
      </c>
      <c r="G27" s="121">
        <v>0</v>
      </c>
      <c r="H27" s="121">
        <v>2</v>
      </c>
      <c r="I27" s="123">
        <v>0</v>
      </c>
      <c r="J27" s="282">
        <v>0</v>
      </c>
      <c r="K27" s="125" t="s">
        <v>247</v>
      </c>
      <c r="L27" s="125" t="s">
        <v>173</v>
      </c>
      <c r="M27" s="125" t="s">
        <v>253</v>
      </c>
    </row>
    <row r="28" spans="1:13" s="103" customFormat="1" ht="70.5" customHeight="1" x14ac:dyDescent="0.2">
      <c r="A28" s="185"/>
      <c r="B28" s="188" t="str">
        <f>B26</f>
        <v>Osigurati razvoj zdravstvene i socijalne skrbi</v>
      </c>
      <c r="C28" s="191" t="s">
        <v>195</v>
      </c>
      <c r="D28" s="230" t="s">
        <v>213</v>
      </c>
      <c r="E28" s="208" t="str">
        <f>E26</f>
        <v>1. prosinac 2025.</v>
      </c>
      <c r="F28" s="227" t="s">
        <v>233</v>
      </c>
      <c r="G28" s="224">
        <v>0</v>
      </c>
      <c r="H28" s="224">
        <v>1</v>
      </c>
      <c r="I28" s="182">
        <v>0</v>
      </c>
      <c r="J28" s="279"/>
      <c r="K28" s="182" t="s">
        <v>247</v>
      </c>
      <c r="L28" s="182" t="s">
        <v>172</v>
      </c>
      <c r="M28" s="182" t="s">
        <v>240</v>
      </c>
    </row>
    <row r="29" spans="1:13" s="103" customFormat="1" ht="29.25" customHeight="1" x14ac:dyDescent="0.2">
      <c r="A29" s="186"/>
      <c r="B29" s="189"/>
      <c r="C29" s="192"/>
      <c r="D29" s="231"/>
      <c r="E29" s="209"/>
      <c r="F29" s="228"/>
      <c r="G29" s="225"/>
      <c r="H29" s="225"/>
      <c r="I29" s="183"/>
      <c r="J29" s="280"/>
      <c r="K29" s="183"/>
      <c r="L29" s="183"/>
      <c r="M29" s="183"/>
    </row>
    <row r="30" spans="1:13" s="103" customFormat="1" ht="29.25" customHeight="1" x14ac:dyDescent="0.2">
      <c r="A30" s="187"/>
      <c r="B30" s="190"/>
      <c r="C30" s="193"/>
      <c r="D30" s="231"/>
      <c r="E30" s="210"/>
      <c r="F30" s="229"/>
      <c r="G30" s="226"/>
      <c r="H30" s="226"/>
      <c r="I30" s="184"/>
      <c r="J30" s="281"/>
      <c r="K30" s="184"/>
      <c r="L30" s="184"/>
      <c r="M30" s="184"/>
    </row>
    <row r="31" spans="1:13" s="103" customFormat="1" ht="0.75" customHeight="1" x14ac:dyDescent="0.2">
      <c r="A31" s="185"/>
      <c r="B31" s="188" t="s">
        <v>183</v>
      </c>
      <c r="C31" s="191" t="s">
        <v>196</v>
      </c>
      <c r="D31" s="232"/>
      <c r="E31" s="208" t="str">
        <f>E28</f>
        <v>1. prosinac 2025.</v>
      </c>
      <c r="F31" s="88"/>
      <c r="G31" s="121"/>
      <c r="H31" s="121">
        <v>30</v>
      </c>
      <c r="I31" s="123"/>
      <c r="J31" s="279">
        <v>43000</v>
      </c>
      <c r="K31" s="182" t="s">
        <v>247</v>
      </c>
      <c r="L31" s="182" t="s">
        <v>170</v>
      </c>
      <c r="M31" s="182" t="str">
        <f>M34</f>
        <v>Provodi se tijekom cijele godine</v>
      </c>
    </row>
    <row r="32" spans="1:13" s="103" customFormat="1" ht="29.25" customHeight="1" x14ac:dyDescent="0.2">
      <c r="A32" s="186"/>
      <c r="B32" s="189"/>
      <c r="C32" s="192"/>
      <c r="D32" s="208" t="s">
        <v>214</v>
      </c>
      <c r="E32" s="209"/>
      <c r="F32" s="208" t="s">
        <v>234</v>
      </c>
      <c r="G32" s="224">
        <v>50</v>
      </c>
      <c r="H32" s="224">
        <v>26</v>
      </c>
      <c r="I32" s="182">
        <f>14+14+12</f>
        <v>40</v>
      </c>
      <c r="J32" s="280"/>
      <c r="K32" s="183"/>
      <c r="L32" s="183"/>
      <c r="M32" s="183"/>
    </row>
    <row r="33" spans="1:13" s="103" customFormat="1" ht="24" customHeight="1" x14ac:dyDescent="0.2">
      <c r="A33" s="187"/>
      <c r="B33" s="190"/>
      <c r="C33" s="193"/>
      <c r="D33" s="209"/>
      <c r="E33" s="210"/>
      <c r="F33" s="210"/>
      <c r="G33" s="226"/>
      <c r="H33" s="226"/>
      <c r="I33" s="184"/>
      <c r="J33" s="281"/>
      <c r="K33" s="184"/>
      <c r="L33" s="184"/>
      <c r="M33" s="184"/>
    </row>
    <row r="34" spans="1:13" s="103" customFormat="1" ht="29.25" hidden="1" customHeight="1" x14ac:dyDescent="0.2">
      <c r="A34" s="185"/>
      <c r="B34" s="188" t="str">
        <f>B31</f>
        <v>Osnažiti organizacije civilnog društva (OCD)</v>
      </c>
      <c r="C34" s="191" t="s">
        <v>191</v>
      </c>
      <c r="D34" s="210"/>
      <c r="E34" s="208" t="str">
        <f>E31</f>
        <v>1. prosinac 2025.</v>
      </c>
      <c r="F34" s="109"/>
      <c r="G34" s="121"/>
      <c r="H34" s="121"/>
      <c r="I34" s="123"/>
      <c r="J34" s="279">
        <v>22150</v>
      </c>
      <c r="K34" s="182" t="s">
        <v>247</v>
      </c>
      <c r="L34" s="182" t="s">
        <v>170</v>
      </c>
      <c r="M34" s="182" t="s">
        <v>243</v>
      </c>
    </row>
    <row r="35" spans="1:13" s="103" customFormat="1" ht="29.25" customHeight="1" x14ac:dyDescent="0.2">
      <c r="A35" s="186"/>
      <c r="B35" s="189"/>
      <c r="C35" s="192"/>
      <c r="D35" s="208" t="s">
        <v>215</v>
      </c>
      <c r="E35" s="209"/>
      <c r="F35" s="208" t="s">
        <v>235</v>
      </c>
      <c r="G35" s="224">
        <v>19</v>
      </c>
      <c r="H35" s="224">
        <v>22</v>
      </c>
      <c r="I35" s="182">
        <v>26</v>
      </c>
      <c r="J35" s="280"/>
      <c r="K35" s="183"/>
      <c r="L35" s="183"/>
      <c r="M35" s="183"/>
    </row>
    <row r="36" spans="1:13" s="103" customFormat="1" ht="28.5" customHeight="1" x14ac:dyDescent="0.2">
      <c r="A36" s="187"/>
      <c r="B36" s="190"/>
      <c r="C36" s="193"/>
      <c r="D36" s="209"/>
      <c r="E36" s="210"/>
      <c r="F36" s="210"/>
      <c r="G36" s="226"/>
      <c r="H36" s="226"/>
      <c r="I36" s="184"/>
      <c r="J36" s="281"/>
      <c r="K36" s="184"/>
      <c r="L36" s="184"/>
      <c r="M36" s="184"/>
    </row>
    <row r="37" spans="1:13" s="103" customFormat="1" ht="29.25" hidden="1" customHeight="1" x14ac:dyDescent="0.2">
      <c r="A37" s="185"/>
      <c r="B37" s="188" t="s">
        <v>184</v>
      </c>
      <c r="C37" s="191" t="s">
        <v>192</v>
      </c>
      <c r="D37" s="210"/>
      <c r="E37" s="208" t="str">
        <f>E34</f>
        <v>1. prosinac 2025.</v>
      </c>
      <c r="F37" s="109"/>
      <c r="G37" s="121"/>
      <c r="H37" s="121"/>
      <c r="I37" s="123"/>
      <c r="J37" s="279">
        <v>70000</v>
      </c>
      <c r="K37" s="182" t="s">
        <v>247</v>
      </c>
      <c r="L37" s="182" t="s">
        <v>170</v>
      </c>
      <c r="M37" s="182" t="s">
        <v>248</v>
      </c>
    </row>
    <row r="38" spans="1:13" s="103" customFormat="1" ht="29.25" customHeight="1" x14ac:dyDescent="0.2">
      <c r="A38" s="186"/>
      <c r="B38" s="189"/>
      <c r="C38" s="192"/>
      <c r="D38" s="208" t="s">
        <v>216</v>
      </c>
      <c r="E38" s="209"/>
      <c r="F38" s="227" t="s">
        <v>236</v>
      </c>
      <c r="G38" s="224">
        <v>192</v>
      </c>
      <c r="H38" s="224">
        <v>240</v>
      </c>
      <c r="I38" s="182">
        <v>100</v>
      </c>
      <c r="J38" s="280"/>
      <c r="K38" s="183"/>
      <c r="L38" s="183"/>
      <c r="M38" s="183"/>
    </row>
    <row r="39" spans="1:13" s="103" customFormat="1" ht="38.25" customHeight="1" x14ac:dyDescent="0.2">
      <c r="A39" s="187"/>
      <c r="B39" s="190"/>
      <c r="C39" s="193"/>
      <c r="D39" s="209"/>
      <c r="E39" s="210"/>
      <c r="F39" s="229"/>
      <c r="G39" s="226"/>
      <c r="H39" s="226"/>
      <c r="I39" s="184"/>
      <c r="J39" s="281"/>
      <c r="K39" s="184"/>
      <c r="L39" s="184"/>
      <c r="M39" s="184"/>
    </row>
    <row r="40" spans="1:13" s="103" customFormat="1" ht="29.25" hidden="1" customHeight="1" x14ac:dyDescent="0.2">
      <c r="A40" s="191"/>
      <c r="B40" s="218" t="s">
        <v>185</v>
      </c>
      <c r="C40" s="191" t="s">
        <v>197</v>
      </c>
      <c r="D40" s="210"/>
      <c r="E40" s="110"/>
      <c r="F40" s="88"/>
      <c r="G40" s="121"/>
      <c r="H40" s="121"/>
      <c r="I40" s="122"/>
      <c r="J40" s="284"/>
      <c r="K40" s="125"/>
      <c r="L40" s="125"/>
      <c r="M40" s="125"/>
    </row>
    <row r="41" spans="1:13" s="103" customFormat="1" ht="29.25" customHeight="1" x14ac:dyDescent="0.2">
      <c r="A41" s="192"/>
      <c r="B41" s="219"/>
      <c r="C41" s="192"/>
      <c r="D41" s="208" t="s">
        <v>217</v>
      </c>
      <c r="E41" s="209" t="str">
        <f>E37</f>
        <v>1. prosinac 2025.</v>
      </c>
      <c r="F41" s="227" t="s">
        <v>237</v>
      </c>
      <c r="G41" s="224">
        <v>0</v>
      </c>
      <c r="H41" s="224">
        <v>12</v>
      </c>
      <c r="I41" s="182">
        <v>4</v>
      </c>
      <c r="J41" s="280">
        <v>0</v>
      </c>
      <c r="K41" s="183" t="s">
        <v>246</v>
      </c>
      <c r="L41" s="183" t="s">
        <v>170</v>
      </c>
      <c r="M41" s="183" t="s">
        <v>244</v>
      </c>
    </row>
    <row r="42" spans="1:13" s="103" customFormat="1" ht="29.25" customHeight="1" x14ac:dyDescent="0.2">
      <c r="A42" s="193"/>
      <c r="B42" s="220"/>
      <c r="C42" s="193"/>
      <c r="D42" s="210"/>
      <c r="E42" s="210"/>
      <c r="F42" s="229"/>
      <c r="G42" s="226"/>
      <c r="H42" s="226"/>
      <c r="I42" s="184"/>
      <c r="J42" s="281"/>
      <c r="K42" s="184"/>
      <c r="L42" s="184"/>
      <c r="M42" s="184"/>
    </row>
    <row r="43" spans="1:13" s="103" customFormat="1" ht="29.25" hidden="1" customHeight="1" x14ac:dyDescent="0.2">
      <c r="A43" s="206"/>
      <c r="B43" s="188"/>
      <c r="C43" s="107"/>
      <c r="D43" s="106"/>
      <c r="E43" s="105"/>
      <c r="F43" s="88"/>
      <c r="G43" s="120"/>
      <c r="H43" s="120"/>
      <c r="I43" s="123"/>
      <c r="J43" s="180"/>
      <c r="K43" s="182"/>
      <c r="L43" s="124"/>
      <c r="M43" s="124"/>
    </row>
    <row r="44" spans="1:13" s="103" customFormat="1" ht="29.25" hidden="1" customHeight="1" x14ac:dyDescent="0.2">
      <c r="A44" s="206"/>
      <c r="B44" s="207"/>
      <c r="C44" s="94"/>
      <c r="D44" s="179"/>
      <c r="E44" s="114"/>
      <c r="F44" s="109"/>
      <c r="G44" s="120"/>
      <c r="H44" s="120"/>
      <c r="I44" s="123"/>
      <c r="J44" s="181"/>
      <c r="K44" s="183"/>
      <c r="L44" s="125"/>
      <c r="M44" s="125"/>
    </row>
    <row r="45" spans="1:13" s="93" customFormat="1" ht="29.25" customHeight="1" x14ac:dyDescent="0.25">
      <c r="A45" s="89"/>
      <c r="B45" s="90"/>
      <c r="C45" s="89"/>
      <c r="D45" s="179"/>
      <c r="E45" s="90"/>
      <c r="F45" s="91"/>
      <c r="G45" s="92"/>
      <c r="H45" s="91"/>
      <c r="I45" s="95"/>
      <c r="J45" s="102"/>
      <c r="K45" s="102"/>
      <c r="L45" s="102"/>
      <c r="M45" s="102"/>
    </row>
    <row r="46" spans="1:13" s="96" customFormat="1" ht="47.25" customHeight="1" x14ac:dyDescent="0.25">
      <c r="A46" s="94"/>
      <c r="B46" s="74" t="s">
        <v>164</v>
      </c>
      <c r="C46" s="108" t="s">
        <v>251</v>
      </c>
      <c r="D46" s="91"/>
      <c r="E46" s="91"/>
      <c r="F46" s="91"/>
      <c r="G46" s="92"/>
      <c r="H46" s="91"/>
      <c r="I46" s="95"/>
      <c r="J46" s="95"/>
      <c r="K46" s="95"/>
      <c r="L46" s="95"/>
      <c r="M46" s="95"/>
    </row>
    <row r="47" spans="1:13" s="96" customFormat="1" ht="60.75" customHeight="1" x14ac:dyDescent="0.25">
      <c r="A47" s="94"/>
      <c r="B47" s="74" t="s">
        <v>165</v>
      </c>
      <c r="C47" s="203" t="s">
        <v>249</v>
      </c>
      <c r="D47" s="204"/>
      <c r="E47" s="91"/>
      <c r="F47" s="91"/>
      <c r="G47" s="91"/>
      <c r="H47" s="91"/>
      <c r="I47" s="95"/>
      <c r="J47" s="95"/>
      <c r="K47" s="95"/>
      <c r="L47" s="95"/>
      <c r="M47" s="95"/>
    </row>
    <row r="48" spans="1:13" s="96" customFormat="1" ht="60.75" customHeight="1" x14ac:dyDescent="0.25">
      <c r="A48" s="94"/>
      <c r="B48" s="74" t="s">
        <v>166</v>
      </c>
      <c r="C48" s="205"/>
      <c r="D48" s="205"/>
      <c r="E48" s="91"/>
      <c r="F48" s="91"/>
      <c r="G48" s="91"/>
      <c r="H48" s="91"/>
      <c r="I48" s="95"/>
      <c r="J48" s="95"/>
      <c r="K48" s="95"/>
      <c r="L48" s="95"/>
      <c r="M48" s="95"/>
    </row>
    <row r="49" spans="1:13" s="96" customFormat="1" ht="38.25" customHeight="1" x14ac:dyDescent="0.25">
      <c r="A49" s="94"/>
      <c r="B49" s="75"/>
      <c r="C49" s="94"/>
      <c r="D49" s="91"/>
      <c r="E49" s="91"/>
      <c r="F49" s="91"/>
      <c r="G49" s="91"/>
      <c r="H49" s="91"/>
      <c r="I49" s="95"/>
      <c r="J49" s="95"/>
      <c r="K49" s="95"/>
      <c r="L49" s="95"/>
      <c r="M49" s="95"/>
    </row>
    <row r="50" spans="1:13" s="96" customFormat="1" ht="15.75" x14ac:dyDescent="0.25">
      <c r="A50" s="94"/>
      <c r="B50" s="194" t="s">
        <v>162</v>
      </c>
      <c r="C50" s="191" t="s">
        <v>257</v>
      </c>
      <c r="D50" s="208"/>
      <c r="E50" s="91"/>
      <c r="F50" s="91"/>
      <c r="G50" s="91"/>
      <c r="H50" s="91"/>
      <c r="I50" s="95"/>
      <c r="J50" s="95"/>
      <c r="K50" s="95"/>
      <c r="L50" s="95"/>
      <c r="M50" s="95"/>
    </row>
    <row r="51" spans="1:13" s="96" customFormat="1" ht="36" customHeight="1" x14ac:dyDescent="0.25">
      <c r="A51" s="94"/>
      <c r="B51" s="195"/>
      <c r="C51" s="193"/>
      <c r="D51" s="210"/>
      <c r="E51" s="91"/>
      <c r="F51" s="90"/>
      <c r="G51" s="90"/>
      <c r="H51" s="90"/>
      <c r="J51" s="95"/>
      <c r="K51" s="95"/>
      <c r="L51" s="95"/>
      <c r="M51" s="95"/>
    </row>
    <row r="52" spans="1:13" s="96" customFormat="1" ht="15.75" x14ac:dyDescent="0.25">
      <c r="A52" s="94"/>
      <c r="B52" s="91"/>
      <c r="C52" s="94"/>
      <c r="D52" s="179"/>
      <c r="E52" s="91"/>
      <c r="F52" s="91"/>
      <c r="G52" s="92"/>
      <c r="H52" s="92"/>
      <c r="I52" s="95"/>
      <c r="J52" s="95"/>
      <c r="K52" s="95"/>
      <c r="L52" s="95"/>
      <c r="M52" s="95"/>
    </row>
    <row r="53" spans="1:13" s="96" customFormat="1" ht="15.75" x14ac:dyDescent="0.25">
      <c r="A53" s="94"/>
      <c r="B53" s="91"/>
      <c r="C53" s="94"/>
      <c r="D53" s="179"/>
      <c r="E53" s="91"/>
      <c r="F53" s="91"/>
      <c r="G53" s="92"/>
      <c r="H53" s="92"/>
      <c r="I53" s="95"/>
      <c r="J53" s="95"/>
      <c r="K53" s="95"/>
      <c r="L53" s="95"/>
      <c r="M53" s="95"/>
    </row>
    <row r="54" spans="1:13" s="96" customFormat="1" ht="15.75" x14ac:dyDescent="0.25">
      <c r="A54" s="94"/>
      <c r="B54" s="91"/>
      <c r="C54" s="94"/>
      <c r="D54" s="179"/>
      <c r="E54" s="91"/>
      <c r="F54" s="91"/>
      <c r="G54" s="92"/>
      <c r="H54" s="92"/>
      <c r="I54" s="95"/>
      <c r="J54" s="95"/>
      <c r="K54" s="95"/>
      <c r="L54" s="95"/>
      <c r="M54" s="95"/>
    </row>
    <row r="55" spans="1:13" s="96" customFormat="1" ht="15.75" x14ac:dyDescent="0.25">
      <c r="A55" s="94"/>
      <c r="B55" s="91"/>
      <c r="C55" s="94"/>
      <c r="D55" s="90"/>
      <c r="E55" s="91"/>
      <c r="F55" s="91"/>
      <c r="G55" s="92"/>
      <c r="H55" s="92"/>
      <c r="I55" s="95"/>
      <c r="J55" s="95"/>
      <c r="K55" s="95"/>
      <c r="L55" s="95"/>
      <c r="M55" s="95"/>
    </row>
    <row r="56" spans="1:13" s="96" customFormat="1" ht="15.75" x14ac:dyDescent="0.25">
      <c r="A56" s="94"/>
      <c r="B56" s="91"/>
      <c r="C56" s="94"/>
      <c r="D56" s="89"/>
      <c r="E56" s="91"/>
      <c r="F56" s="91"/>
      <c r="G56" s="92"/>
      <c r="H56" s="92"/>
      <c r="I56" s="95"/>
      <c r="J56" s="95"/>
      <c r="K56" s="95"/>
      <c r="L56" s="95"/>
      <c r="M56" s="95"/>
    </row>
    <row r="57" spans="1:13" s="96" customFormat="1" ht="15.75" x14ac:dyDescent="0.25">
      <c r="A57" s="94"/>
      <c r="B57" s="91"/>
      <c r="C57" s="94"/>
      <c r="D57" s="89"/>
      <c r="E57" s="91"/>
      <c r="F57" s="91"/>
      <c r="G57" s="91"/>
      <c r="H57" s="91"/>
      <c r="I57" s="95"/>
      <c r="J57" s="95"/>
      <c r="K57" s="95"/>
      <c r="L57" s="95"/>
      <c r="M57" s="95"/>
    </row>
    <row r="58" spans="1:13" s="96" customFormat="1" ht="15.75" x14ac:dyDescent="0.25">
      <c r="A58" s="94"/>
      <c r="B58" s="91"/>
      <c r="C58" s="94"/>
      <c r="D58" s="89"/>
      <c r="E58" s="91"/>
      <c r="F58" s="91"/>
      <c r="G58" s="91"/>
      <c r="H58" s="91"/>
      <c r="I58" s="95"/>
      <c r="J58" s="95"/>
      <c r="K58" s="95"/>
      <c r="L58" s="95"/>
      <c r="M58" s="95"/>
    </row>
    <row r="59" spans="1:13" s="96" customFormat="1" ht="15.75" x14ac:dyDescent="0.25">
      <c r="A59" s="94"/>
      <c r="B59" s="91"/>
      <c r="C59" s="94"/>
      <c r="D59" s="91"/>
      <c r="E59" s="91"/>
      <c r="F59" s="91"/>
      <c r="G59" s="91"/>
      <c r="H59" s="91"/>
      <c r="I59" s="95"/>
      <c r="J59" s="95"/>
      <c r="K59" s="95"/>
      <c r="L59" s="95"/>
      <c r="M59" s="95"/>
    </row>
    <row r="60" spans="1:13" s="96" customFormat="1" ht="15.75" x14ac:dyDescent="0.25">
      <c r="A60" s="94"/>
      <c r="B60" s="97"/>
      <c r="C60" s="94"/>
      <c r="D60" s="89"/>
      <c r="E60" s="91"/>
      <c r="F60" s="91"/>
      <c r="G60" s="91"/>
      <c r="H60" s="92"/>
      <c r="I60" s="95"/>
      <c r="J60" s="95"/>
      <c r="K60" s="95"/>
      <c r="L60" s="95"/>
      <c r="M60" s="95"/>
    </row>
    <row r="61" spans="1:13" s="96" customFormat="1" ht="15.75" x14ac:dyDescent="0.25">
      <c r="A61" s="94"/>
      <c r="B61" s="97"/>
      <c r="C61" s="94"/>
      <c r="D61" s="89"/>
      <c r="E61" s="91"/>
      <c r="F61" s="91"/>
      <c r="G61" s="91"/>
      <c r="H61" s="91"/>
      <c r="I61" s="95"/>
      <c r="J61" s="95"/>
      <c r="K61" s="95"/>
      <c r="L61" s="95"/>
      <c r="M61" s="95"/>
    </row>
    <row r="62" spans="1:13" s="96" customFormat="1" ht="15.75" x14ac:dyDescent="0.25">
      <c r="A62" s="94"/>
      <c r="B62" s="97"/>
      <c r="C62" s="94"/>
      <c r="D62" s="91"/>
      <c r="E62" s="91"/>
      <c r="F62" s="91"/>
      <c r="G62" s="91"/>
      <c r="H62" s="91"/>
      <c r="I62" s="95"/>
      <c r="J62" s="95"/>
      <c r="K62" s="95"/>
      <c r="L62" s="95"/>
      <c r="M62" s="95"/>
    </row>
    <row r="63" spans="1:13" s="96" customFormat="1" ht="15.75" x14ac:dyDescent="0.25">
      <c r="A63" s="94"/>
      <c r="B63" s="97"/>
      <c r="C63" s="94"/>
      <c r="D63" s="91"/>
      <c r="E63" s="91"/>
      <c r="F63" s="91"/>
      <c r="G63" s="91"/>
      <c r="H63" s="91"/>
      <c r="I63" s="95"/>
      <c r="J63" s="95"/>
      <c r="K63" s="95"/>
      <c r="L63" s="95"/>
      <c r="M63" s="95"/>
    </row>
    <row r="64" spans="1:13" s="96" customFormat="1" ht="15.75" x14ac:dyDescent="0.25">
      <c r="A64" s="94"/>
      <c r="B64" s="97"/>
      <c r="C64" s="94"/>
      <c r="D64" s="91"/>
      <c r="E64" s="91"/>
      <c r="F64" s="91"/>
      <c r="G64" s="91"/>
      <c r="H64" s="92"/>
      <c r="I64" s="95"/>
      <c r="J64" s="95"/>
      <c r="K64" s="95"/>
      <c r="L64" s="95"/>
      <c r="M64" s="95"/>
    </row>
    <row r="65" spans="1:13" s="96" customFormat="1" ht="15.75" x14ac:dyDescent="0.25">
      <c r="A65" s="94"/>
      <c r="B65" s="97"/>
      <c r="C65" s="94"/>
      <c r="D65" s="91"/>
      <c r="E65" s="91"/>
      <c r="F65" s="91"/>
      <c r="G65" s="91"/>
      <c r="H65" s="91"/>
      <c r="I65" s="95"/>
      <c r="J65" s="95"/>
      <c r="K65" s="95"/>
      <c r="L65" s="95"/>
      <c r="M65" s="95"/>
    </row>
    <row r="66" spans="1:13" s="96" customFormat="1" ht="15.75" x14ac:dyDescent="0.25">
      <c r="A66" s="94"/>
      <c r="B66" s="97"/>
      <c r="C66" s="94"/>
      <c r="D66" s="91"/>
      <c r="E66" s="91"/>
      <c r="F66" s="91"/>
      <c r="G66" s="91"/>
      <c r="H66" s="91"/>
      <c r="I66" s="95"/>
      <c r="J66" s="95"/>
      <c r="K66" s="95"/>
      <c r="L66" s="95"/>
      <c r="M66" s="95"/>
    </row>
    <row r="67" spans="1:13" s="96" customFormat="1" ht="15.75" x14ac:dyDescent="0.25">
      <c r="A67" s="94"/>
      <c r="B67" s="91"/>
      <c r="C67" s="94"/>
      <c r="D67" s="91"/>
      <c r="E67" s="91"/>
      <c r="F67" s="90"/>
      <c r="G67" s="90"/>
      <c r="H67" s="90"/>
      <c r="J67" s="95"/>
      <c r="K67" s="95"/>
      <c r="L67" s="95"/>
      <c r="M67" s="95"/>
    </row>
    <row r="68" spans="1:13" s="96" customFormat="1" ht="15.75" x14ac:dyDescent="0.25">
      <c r="A68" s="94"/>
      <c r="B68" s="91"/>
      <c r="C68" s="94"/>
      <c r="D68" s="91"/>
      <c r="E68" s="91"/>
      <c r="F68" s="90"/>
      <c r="G68" s="90"/>
      <c r="H68" s="90"/>
      <c r="J68" s="95"/>
      <c r="K68" s="95"/>
      <c r="L68" s="95"/>
      <c r="M68" s="95"/>
    </row>
    <row r="69" spans="1:13" s="96" customFormat="1" ht="15.75" x14ac:dyDescent="0.25">
      <c r="A69" s="94"/>
      <c r="B69" s="91"/>
      <c r="C69" s="94"/>
      <c r="D69" s="91"/>
      <c r="E69" s="91"/>
      <c r="F69" s="90"/>
      <c r="G69" s="90"/>
      <c r="H69" s="90"/>
      <c r="J69" s="95"/>
      <c r="K69" s="95"/>
      <c r="L69" s="95"/>
      <c r="M69" s="95"/>
    </row>
    <row r="70" spans="1:13" s="96" customFormat="1" ht="15.75" x14ac:dyDescent="0.25">
      <c r="A70" s="94"/>
      <c r="B70" s="91"/>
      <c r="C70" s="94"/>
      <c r="D70" s="91"/>
      <c r="E70" s="98"/>
      <c r="F70" s="90"/>
      <c r="G70" s="90"/>
      <c r="H70" s="90"/>
      <c r="J70" s="95"/>
      <c r="K70" s="95"/>
      <c r="L70" s="95"/>
      <c r="M70" s="95"/>
    </row>
    <row r="71" spans="1:13" s="99" customFormat="1" ht="15.75" x14ac:dyDescent="0.25">
      <c r="C71" s="100"/>
      <c r="D71" s="91"/>
      <c r="E71" s="101"/>
    </row>
    <row r="72" spans="1:13" s="99" customFormat="1" ht="15.75" x14ac:dyDescent="0.25">
      <c r="C72" s="100"/>
      <c r="D72" s="91"/>
      <c r="E72" s="101"/>
    </row>
    <row r="73" spans="1:13" s="99" customFormat="1" ht="15.75" x14ac:dyDescent="0.25">
      <c r="C73" s="100"/>
      <c r="D73" s="91"/>
      <c r="E73" s="101"/>
    </row>
    <row r="74" spans="1:13" ht="15.75" x14ac:dyDescent="0.25">
      <c r="D74" s="91"/>
    </row>
    <row r="75" spans="1:13" ht="15.75" x14ac:dyDescent="0.25">
      <c r="D75" s="91"/>
    </row>
    <row r="76" spans="1:13" ht="15.75" x14ac:dyDescent="0.25">
      <c r="D76" s="91"/>
    </row>
    <row r="77" spans="1:13" ht="15.75" x14ac:dyDescent="0.25">
      <c r="D77" s="91"/>
    </row>
    <row r="78" spans="1:13" ht="15.75" x14ac:dyDescent="0.25">
      <c r="D78" s="91"/>
    </row>
    <row r="79" spans="1:13" ht="15.75" x14ac:dyDescent="0.25">
      <c r="D79" s="91"/>
    </row>
    <row r="80" spans="1:13" ht="15.75" x14ac:dyDescent="0.25">
      <c r="D80" s="98"/>
    </row>
    <row r="81" spans="4:4" x14ac:dyDescent="0.25">
      <c r="D81" s="101"/>
    </row>
    <row r="82" spans="4:4" x14ac:dyDescent="0.25">
      <c r="D82" s="101"/>
    </row>
    <row r="83" spans="4:4" x14ac:dyDescent="0.25">
      <c r="D83" s="101"/>
    </row>
  </sheetData>
  <mergeCells count="145">
    <mergeCell ref="C50:C51"/>
    <mergeCell ref="D50:D51"/>
    <mergeCell ref="J41:J42"/>
    <mergeCell ref="K41:K42"/>
    <mergeCell ref="L41:L42"/>
    <mergeCell ref="M41:M42"/>
    <mergeCell ref="D28:D31"/>
    <mergeCell ref="D41:D42"/>
    <mergeCell ref="E41:E42"/>
    <mergeCell ref="G41:G42"/>
    <mergeCell ref="H41:H42"/>
    <mergeCell ref="I28:I30"/>
    <mergeCell ref="I32:I33"/>
    <mergeCell ref="I35:I36"/>
    <mergeCell ref="I38:I39"/>
    <mergeCell ref="D44:D45"/>
    <mergeCell ref="F5:F7"/>
    <mergeCell ref="F8:F10"/>
    <mergeCell ref="F11:F13"/>
    <mergeCell ref="F28:F30"/>
    <mergeCell ref="F32:F33"/>
    <mergeCell ref="F35:F36"/>
    <mergeCell ref="F38:F39"/>
    <mergeCell ref="F41:F42"/>
    <mergeCell ref="E26:E27"/>
    <mergeCell ref="B40:B42"/>
    <mergeCell ref="C40:C42"/>
    <mergeCell ref="B26:B27"/>
    <mergeCell ref="G11:G13"/>
    <mergeCell ref="H11:H13"/>
    <mergeCell ref="I11:I13"/>
    <mergeCell ref="G8:G10"/>
    <mergeCell ref="H8:H10"/>
    <mergeCell ref="I8:I10"/>
    <mergeCell ref="C26:C27"/>
    <mergeCell ref="G28:G30"/>
    <mergeCell ref="H28:H30"/>
    <mergeCell ref="G32:G33"/>
    <mergeCell ref="H32:H33"/>
    <mergeCell ref="G38:G39"/>
    <mergeCell ref="H38:H39"/>
    <mergeCell ref="G35:G36"/>
    <mergeCell ref="H35:H36"/>
    <mergeCell ref="I41:I42"/>
    <mergeCell ref="G5:G7"/>
    <mergeCell ref="H5:H7"/>
    <mergeCell ref="I5:I7"/>
    <mergeCell ref="E37:E39"/>
    <mergeCell ref="K37:K39"/>
    <mergeCell ref="L37:L39"/>
    <mergeCell ref="C5:C7"/>
    <mergeCell ref="D5:D7"/>
    <mergeCell ref="A8:A10"/>
    <mergeCell ref="J31:J33"/>
    <mergeCell ref="K34:K36"/>
    <mergeCell ref="L34:L36"/>
    <mergeCell ref="E5:E7"/>
    <mergeCell ref="J34:J36"/>
    <mergeCell ref="C11:C13"/>
    <mergeCell ref="D11:D13"/>
    <mergeCell ref="J11:J13"/>
    <mergeCell ref="K11:K13"/>
    <mergeCell ref="L11:L13"/>
    <mergeCell ref="B8:B10"/>
    <mergeCell ref="C8:C10"/>
    <mergeCell ref="D8:D10"/>
    <mergeCell ref="D38:D40"/>
    <mergeCell ref="A40:A42"/>
    <mergeCell ref="A2:M2"/>
    <mergeCell ref="A37:A39"/>
    <mergeCell ref="B37:B39"/>
    <mergeCell ref="C37:C39"/>
    <mergeCell ref="J5:J7"/>
    <mergeCell ref="L5:L7"/>
    <mergeCell ref="M5:M7"/>
    <mergeCell ref="K5:K7"/>
    <mergeCell ref="J8:J10"/>
    <mergeCell ref="K8:K10"/>
    <mergeCell ref="L8:L10"/>
    <mergeCell ref="K14:K17"/>
    <mergeCell ref="L14:L17"/>
    <mergeCell ref="K20:K24"/>
    <mergeCell ref="L20:L24"/>
    <mergeCell ref="J37:J39"/>
    <mergeCell ref="A5:A7"/>
    <mergeCell ref="B5:B7"/>
    <mergeCell ref="M8:M10"/>
    <mergeCell ref="A11:A13"/>
    <mergeCell ref="B11:B13"/>
    <mergeCell ref="M11:M13"/>
    <mergeCell ref="E8:E10"/>
    <mergeCell ref="E11:E13"/>
    <mergeCell ref="M14:M17"/>
    <mergeCell ref="A18:A19"/>
    <mergeCell ref="B18:B19"/>
    <mergeCell ref="C18:C19"/>
    <mergeCell ref="K18:K19"/>
    <mergeCell ref="L18:L19"/>
    <mergeCell ref="M18:M19"/>
    <mergeCell ref="E14:E17"/>
    <mergeCell ref="E18:E19"/>
    <mergeCell ref="A14:A17"/>
    <mergeCell ref="B14:B17"/>
    <mergeCell ref="C14:C17"/>
    <mergeCell ref="M34:M36"/>
    <mergeCell ref="A28:A30"/>
    <mergeCell ref="B28:B30"/>
    <mergeCell ref="C28:C30"/>
    <mergeCell ref="J28:J30"/>
    <mergeCell ref="K28:K30"/>
    <mergeCell ref="L28:L30"/>
    <mergeCell ref="M28:M30"/>
    <mergeCell ref="D35:D37"/>
    <mergeCell ref="A31:A33"/>
    <mergeCell ref="B31:B33"/>
    <mergeCell ref="C31:C33"/>
    <mergeCell ref="E28:E30"/>
    <mergeCell ref="E31:E33"/>
    <mergeCell ref="E34:E36"/>
    <mergeCell ref="K31:K33"/>
    <mergeCell ref="L31:L33"/>
    <mergeCell ref="D52:D54"/>
    <mergeCell ref="J43:J44"/>
    <mergeCell ref="K43:K44"/>
    <mergeCell ref="M31:M33"/>
    <mergeCell ref="A34:A36"/>
    <mergeCell ref="B34:B36"/>
    <mergeCell ref="C34:C36"/>
    <mergeCell ref="B50:B51"/>
    <mergeCell ref="A3:B3"/>
    <mergeCell ref="C3:D3"/>
    <mergeCell ref="F3:G3"/>
    <mergeCell ref="I3:J3"/>
    <mergeCell ref="L3:M3"/>
    <mergeCell ref="C47:D47"/>
    <mergeCell ref="C48:D48"/>
    <mergeCell ref="M37:M39"/>
    <mergeCell ref="A43:A44"/>
    <mergeCell ref="B43:B44"/>
    <mergeCell ref="M20:M24"/>
    <mergeCell ref="D32:D34"/>
    <mergeCell ref="A20:A24"/>
    <mergeCell ref="B20:B24"/>
    <mergeCell ref="C20:C24"/>
    <mergeCell ref="E20:E24"/>
  </mergeCells>
  <dataValidations count="1">
    <dataValidation type="list" allowBlank="1" showInputMessage="1" showErrorMessage="1" sqref="L5:L41 L43:L44">
      <formula1>$Y$5:$Y$9</formula1>
    </dataValidation>
  </dataValidations>
  <pageMargins left="0.25" right="0.25" top="0.75" bottom="0.75" header="0.3" footer="0.3"/>
  <pageSetup paperSize="9" scale="2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4" t="s">
        <v>102</v>
      </c>
      <c r="B1" s="235"/>
      <c r="C1" s="235"/>
      <c r="D1" s="235"/>
      <c r="E1" s="235"/>
      <c r="F1" s="235"/>
      <c r="G1" s="235"/>
      <c r="H1" s="236"/>
    </row>
    <row r="2" spans="1:8" s="2" customFormat="1" ht="24.75" customHeight="1" x14ac:dyDescent="0.2">
      <c r="A2" s="36" t="s">
        <v>103</v>
      </c>
      <c r="B2" s="233" t="s">
        <v>104</v>
      </c>
      <c r="C2" s="233"/>
      <c r="D2" s="233"/>
      <c r="E2" s="233"/>
      <c r="F2" s="233"/>
      <c r="G2" s="233"/>
    </row>
    <row r="3" spans="1:8" s="3" customFormat="1" ht="51.75" customHeight="1" thickBot="1" x14ac:dyDescent="0.3">
      <c r="A3" s="17" t="s">
        <v>105</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45" t="s">
        <v>106</v>
      </c>
      <c r="B1" s="246"/>
      <c r="C1" s="246"/>
      <c r="D1" s="246"/>
      <c r="E1" s="246"/>
      <c r="F1" s="246"/>
      <c r="G1" s="246"/>
      <c r="H1" s="246"/>
      <c r="I1" s="246"/>
      <c r="J1" s="246"/>
      <c r="K1" s="246"/>
      <c r="L1" s="246"/>
      <c r="M1" s="246"/>
      <c r="N1" s="247"/>
    </row>
    <row r="2" spans="1:14" ht="21" customHeight="1" x14ac:dyDescent="0.2">
      <c r="A2" s="36" t="s">
        <v>103</v>
      </c>
      <c r="B2" s="250" t="s">
        <v>104</v>
      </c>
      <c r="C2" s="250"/>
      <c r="D2" s="250"/>
      <c r="E2" s="250"/>
      <c r="F2" s="250"/>
      <c r="G2" s="250"/>
      <c r="H2" s="250"/>
      <c r="I2" s="250"/>
      <c r="J2" s="250"/>
      <c r="K2" s="250"/>
      <c r="L2" s="250"/>
      <c r="M2" s="250"/>
      <c r="N2" s="250"/>
    </row>
    <row r="3" spans="1:14" ht="32.25" customHeight="1" thickBot="1" x14ac:dyDescent="0.25">
      <c r="A3" s="135" t="s">
        <v>105</v>
      </c>
      <c r="B3" s="136" t="s">
        <v>99</v>
      </c>
      <c r="C3" s="135" t="s">
        <v>107</v>
      </c>
      <c r="D3" s="135" t="s">
        <v>97</v>
      </c>
      <c r="E3" s="135" t="s">
        <v>98</v>
      </c>
      <c r="F3" s="135" t="s">
        <v>108</v>
      </c>
      <c r="G3" s="135" t="s">
        <v>109</v>
      </c>
      <c r="H3" s="135" t="s">
        <v>110</v>
      </c>
      <c r="I3" s="135" t="s">
        <v>111</v>
      </c>
      <c r="J3" s="135" t="s">
        <v>112</v>
      </c>
      <c r="K3" s="240" t="s">
        <v>113</v>
      </c>
      <c r="L3" s="241"/>
      <c r="M3" s="240" t="s">
        <v>114</v>
      </c>
      <c r="N3" s="241"/>
    </row>
    <row r="4" spans="1:14" ht="58.5" customHeight="1" x14ac:dyDescent="0.2">
      <c r="A4" s="237"/>
      <c r="B4" s="237"/>
      <c r="C4" s="237"/>
      <c r="D4" s="134"/>
      <c r="E4" s="138"/>
      <c r="F4" s="237"/>
      <c r="G4" s="237"/>
      <c r="H4" s="237"/>
      <c r="I4" s="134"/>
      <c r="J4" s="237"/>
      <c r="K4" s="18" t="s">
        <v>115</v>
      </c>
      <c r="L4" s="18" t="s">
        <v>116</v>
      </c>
      <c r="M4" s="18" t="s">
        <v>115</v>
      </c>
      <c r="N4" s="18" t="s">
        <v>116</v>
      </c>
    </row>
    <row r="5" spans="1:14" ht="13.5" thickBot="1" x14ac:dyDescent="0.25">
      <c r="A5" s="19">
        <v>1</v>
      </c>
      <c r="B5" s="19">
        <v>2</v>
      </c>
      <c r="C5" s="19">
        <v>3</v>
      </c>
      <c r="D5" s="20">
        <v>4</v>
      </c>
      <c r="E5" s="20">
        <v>5</v>
      </c>
      <c r="F5" s="19">
        <v>6</v>
      </c>
      <c r="G5" s="19">
        <v>7</v>
      </c>
      <c r="H5" s="19">
        <v>8</v>
      </c>
      <c r="I5" s="20">
        <v>9</v>
      </c>
      <c r="J5" s="19">
        <v>10</v>
      </c>
      <c r="K5" s="238">
        <v>11</v>
      </c>
      <c r="L5" s="239"/>
      <c r="M5" s="238">
        <v>12</v>
      </c>
      <c r="N5" s="239"/>
    </row>
    <row r="6" spans="1:14" x14ac:dyDescent="0.2">
      <c r="A6" s="242" t="s">
        <v>104</v>
      </c>
      <c r="B6" s="252"/>
      <c r="C6" s="252"/>
      <c r="D6" s="13"/>
      <c r="E6" s="13"/>
      <c r="F6" s="13"/>
      <c r="G6" s="13"/>
      <c r="H6" s="13"/>
      <c r="I6" s="242"/>
      <c r="J6" s="13"/>
      <c r="K6" s="22"/>
      <c r="L6" s="22"/>
      <c r="M6" s="22"/>
      <c r="N6" s="22"/>
    </row>
    <row r="7" spans="1:14" x14ac:dyDescent="0.2">
      <c r="A7" s="243"/>
      <c r="B7" s="248"/>
      <c r="C7" s="248"/>
      <c r="D7" s="14"/>
      <c r="E7" s="14"/>
      <c r="F7" s="14"/>
      <c r="G7" s="14"/>
      <c r="H7" s="14"/>
      <c r="I7" s="243"/>
      <c r="J7" s="14"/>
      <c r="K7" s="21"/>
      <c r="L7" s="21"/>
      <c r="M7" s="21"/>
      <c r="N7" s="21"/>
    </row>
    <row r="8" spans="1:14" x14ac:dyDescent="0.2">
      <c r="A8" s="243"/>
      <c r="B8" s="248"/>
      <c r="C8" s="248"/>
      <c r="D8" s="14"/>
      <c r="E8" s="14"/>
      <c r="F8" s="14"/>
      <c r="G8" s="14"/>
      <c r="H8" s="14"/>
      <c r="I8" s="244"/>
      <c r="J8" s="14"/>
      <c r="K8" s="21"/>
      <c r="L8" s="21"/>
      <c r="M8" s="21"/>
      <c r="N8" s="21"/>
    </row>
    <row r="9" spans="1:14" x14ac:dyDescent="0.2">
      <c r="A9" s="243"/>
      <c r="B9" s="248"/>
      <c r="C9" s="248"/>
      <c r="D9" s="14"/>
      <c r="E9" s="14"/>
      <c r="F9" s="14"/>
      <c r="G9" s="14"/>
      <c r="H9" s="14"/>
      <c r="I9" s="249"/>
      <c r="J9" s="14"/>
      <c r="K9" s="21"/>
      <c r="L9" s="21"/>
      <c r="M9" s="21"/>
      <c r="N9" s="21"/>
    </row>
    <row r="10" spans="1:14" x14ac:dyDescent="0.2">
      <c r="A10" s="243"/>
      <c r="B10" s="248"/>
      <c r="C10" s="248"/>
      <c r="D10" s="14"/>
      <c r="E10" s="14"/>
      <c r="F10" s="14"/>
      <c r="G10" s="14"/>
      <c r="H10" s="14"/>
      <c r="I10" s="243"/>
      <c r="J10" s="14"/>
      <c r="K10" s="21"/>
      <c r="L10" s="21"/>
      <c r="M10" s="21"/>
      <c r="N10" s="21"/>
    </row>
    <row r="11" spans="1:14" x14ac:dyDescent="0.2">
      <c r="A11" s="243"/>
      <c r="B11" s="248"/>
      <c r="C11" s="248"/>
      <c r="D11" s="14"/>
      <c r="E11" s="14"/>
      <c r="F11" s="14"/>
      <c r="G11" s="14"/>
      <c r="H11" s="14"/>
      <c r="I11" s="244"/>
      <c r="J11" s="14"/>
      <c r="K11" s="21"/>
      <c r="L11" s="21"/>
      <c r="M11" s="21"/>
      <c r="N11" s="21"/>
    </row>
    <row r="12" spans="1:14" x14ac:dyDescent="0.2">
      <c r="A12" s="243"/>
      <c r="B12" s="248"/>
      <c r="C12" s="248"/>
      <c r="D12" s="14"/>
      <c r="E12" s="14"/>
      <c r="F12" s="14"/>
      <c r="G12" s="14"/>
      <c r="H12" s="14"/>
      <c r="I12" s="249"/>
      <c r="J12" s="14"/>
      <c r="K12" s="21"/>
      <c r="L12" s="21"/>
      <c r="M12" s="21"/>
      <c r="N12" s="21"/>
    </row>
    <row r="13" spans="1:14" x14ac:dyDescent="0.2">
      <c r="A13" s="243"/>
      <c r="B13" s="248"/>
      <c r="C13" s="248"/>
      <c r="D13" s="14"/>
      <c r="E13" s="14"/>
      <c r="F13" s="14"/>
      <c r="G13" s="14"/>
      <c r="H13" s="14"/>
      <c r="I13" s="243"/>
      <c r="J13" s="14"/>
      <c r="K13" s="21"/>
      <c r="L13" s="21"/>
      <c r="M13" s="21"/>
      <c r="N13" s="21"/>
    </row>
    <row r="14" spans="1:14" x14ac:dyDescent="0.2">
      <c r="A14" s="243"/>
      <c r="B14" s="248"/>
      <c r="C14" s="248"/>
      <c r="D14" s="14"/>
      <c r="E14" s="14"/>
      <c r="F14" s="14"/>
      <c r="G14" s="14"/>
      <c r="H14" s="14"/>
      <c r="I14" s="244"/>
      <c r="J14" s="14"/>
      <c r="K14" s="21"/>
      <c r="L14" s="21"/>
      <c r="M14" s="21"/>
      <c r="N14" s="21"/>
    </row>
    <row r="15" spans="1:14" x14ac:dyDescent="0.2">
      <c r="A15" s="243"/>
      <c r="B15" s="248"/>
      <c r="C15" s="248"/>
      <c r="D15" s="14"/>
      <c r="E15" s="14"/>
      <c r="F15" s="14"/>
      <c r="G15" s="14"/>
      <c r="H15" s="14"/>
      <c r="I15" s="249"/>
      <c r="J15" s="14"/>
      <c r="K15" s="21"/>
      <c r="L15" s="21"/>
      <c r="M15" s="21"/>
      <c r="N15" s="21"/>
    </row>
    <row r="16" spans="1:14" x14ac:dyDescent="0.2">
      <c r="A16" s="243"/>
      <c r="B16" s="248"/>
      <c r="C16" s="248"/>
      <c r="D16" s="14"/>
      <c r="E16" s="14"/>
      <c r="F16" s="14"/>
      <c r="G16" s="14"/>
      <c r="H16" s="14"/>
      <c r="I16" s="243"/>
      <c r="J16" s="14"/>
      <c r="K16" s="21"/>
      <c r="L16" s="21"/>
      <c r="M16" s="21"/>
      <c r="N16" s="21"/>
    </row>
    <row r="17" spans="1:14" x14ac:dyDescent="0.2">
      <c r="A17" s="243"/>
      <c r="B17" s="248"/>
      <c r="C17" s="248"/>
      <c r="D17" s="14"/>
      <c r="E17" s="14"/>
      <c r="F17" s="14"/>
      <c r="G17" s="14"/>
      <c r="H17" s="14"/>
      <c r="I17" s="244"/>
      <c r="J17" s="14"/>
      <c r="K17" s="21"/>
      <c r="L17" s="21"/>
      <c r="M17" s="21"/>
      <c r="N17" s="21"/>
    </row>
    <row r="18" spans="1:14" x14ac:dyDescent="0.2">
      <c r="A18" s="243"/>
      <c r="B18" s="248"/>
      <c r="C18" s="248"/>
      <c r="D18" s="14"/>
      <c r="E18" s="14"/>
      <c r="F18" s="14"/>
      <c r="G18" s="14"/>
      <c r="H18" s="14"/>
      <c r="I18" s="249"/>
      <c r="J18" s="14"/>
      <c r="K18" s="21"/>
      <c r="L18" s="21"/>
      <c r="M18" s="21"/>
      <c r="N18" s="21"/>
    </row>
    <row r="19" spans="1:14" x14ac:dyDescent="0.2">
      <c r="A19" s="243"/>
      <c r="B19" s="248"/>
      <c r="C19" s="248"/>
      <c r="D19" s="14"/>
      <c r="E19" s="14"/>
      <c r="F19" s="14"/>
      <c r="G19" s="14"/>
      <c r="H19" s="14"/>
      <c r="I19" s="243"/>
      <c r="J19" s="14"/>
      <c r="K19" s="21"/>
      <c r="L19" s="21"/>
      <c r="M19" s="21"/>
      <c r="N19" s="21"/>
    </row>
    <row r="20" spans="1:14" x14ac:dyDescent="0.2">
      <c r="A20" s="243"/>
      <c r="B20" s="248"/>
      <c r="C20" s="248"/>
      <c r="D20" s="14"/>
      <c r="E20" s="14"/>
      <c r="F20" s="14"/>
      <c r="G20" s="14"/>
      <c r="H20" s="14"/>
      <c r="I20" s="244"/>
      <c r="J20" s="14"/>
      <c r="K20" s="21"/>
      <c r="L20" s="21"/>
      <c r="M20" s="21"/>
      <c r="N20" s="21"/>
    </row>
    <row r="21" spans="1:14" x14ac:dyDescent="0.2">
      <c r="A21" s="243"/>
      <c r="B21" s="248"/>
      <c r="C21" s="248"/>
      <c r="D21" s="14"/>
      <c r="E21" s="14"/>
      <c r="F21" s="14"/>
      <c r="G21" s="14"/>
      <c r="H21" s="14"/>
      <c r="I21" s="249"/>
      <c r="J21" s="14"/>
      <c r="K21" s="21"/>
      <c r="L21" s="21"/>
      <c r="M21" s="21"/>
      <c r="N21" s="21"/>
    </row>
    <row r="22" spans="1:14" x14ac:dyDescent="0.2">
      <c r="A22" s="243"/>
      <c r="B22" s="248"/>
      <c r="C22" s="248"/>
      <c r="D22" s="14"/>
      <c r="E22" s="14"/>
      <c r="F22" s="14"/>
      <c r="G22" s="14"/>
      <c r="H22" s="14"/>
      <c r="I22" s="243"/>
      <c r="J22" s="14"/>
      <c r="K22" s="21"/>
      <c r="L22" s="21"/>
      <c r="M22" s="21"/>
      <c r="N22" s="21"/>
    </row>
    <row r="23" spans="1:14" x14ac:dyDescent="0.2">
      <c r="A23" s="244"/>
      <c r="B23" s="248"/>
      <c r="C23" s="248"/>
      <c r="D23" s="14"/>
      <c r="E23" s="14"/>
      <c r="F23" s="14"/>
      <c r="G23" s="14"/>
      <c r="H23" s="14"/>
      <c r="I23" s="244"/>
      <c r="J23" s="14"/>
      <c r="K23" s="21"/>
      <c r="L23" s="21"/>
      <c r="M23" s="21"/>
      <c r="N23" s="21"/>
    </row>
    <row r="24" spans="1:14" x14ac:dyDescent="0.2">
      <c r="A24" s="249" t="s">
        <v>104</v>
      </c>
      <c r="B24" s="248"/>
      <c r="C24" s="248"/>
      <c r="D24" s="14"/>
      <c r="E24" s="14"/>
      <c r="F24" s="14"/>
      <c r="G24" s="14"/>
      <c r="H24" s="14"/>
      <c r="I24" s="249"/>
      <c r="J24" s="14"/>
      <c r="K24" s="21"/>
      <c r="L24" s="21"/>
      <c r="M24" s="21"/>
      <c r="N24" s="21"/>
    </row>
    <row r="25" spans="1:14" x14ac:dyDescent="0.2">
      <c r="A25" s="243"/>
      <c r="B25" s="248"/>
      <c r="C25" s="248"/>
      <c r="D25" s="14"/>
      <c r="E25" s="14"/>
      <c r="F25" s="14"/>
      <c r="G25" s="14"/>
      <c r="H25" s="14"/>
      <c r="I25" s="243"/>
      <c r="J25" s="14"/>
      <c r="K25" s="21"/>
      <c r="L25" s="21"/>
      <c r="M25" s="21"/>
      <c r="N25" s="21"/>
    </row>
    <row r="26" spans="1:14" x14ac:dyDescent="0.2">
      <c r="A26" s="243"/>
      <c r="B26" s="248"/>
      <c r="C26" s="248"/>
      <c r="D26" s="14"/>
      <c r="E26" s="14"/>
      <c r="F26" s="14"/>
      <c r="G26" s="14"/>
      <c r="H26" s="14"/>
      <c r="I26" s="244"/>
      <c r="J26" s="14"/>
      <c r="K26" s="21"/>
      <c r="L26" s="21"/>
      <c r="M26" s="21"/>
      <c r="N26" s="21"/>
    </row>
    <row r="27" spans="1:14" x14ac:dyDescent="0.2">
      <c r="A27" s="243"/>
      <c r="B27" s="248"/>
      <c r="C27" s="248"/>
      <c r="D27" s="14"/>
      <c r="E27" s="14"/>
      <c r="F27" s="14"/>
      <c r="G27" s="14"/>
      <c r="H27" s="14"/>
      <c r="I27" s="249"/>
      <c r="J27" s="14"/>
      <c r="K27" s="21"/>
      <c r="L27" s="21"/>
      <c r="M27" s="21"/>
      <c r="N27" s="21"/>
    </row>
    <row r="28" spans="1:14" x14ac:dyDescent="0.2">
      <c r="A28" s="243"/>
      <c r="B28" s="248"/>
      <c r="C28" s="248"/>
      <c r="D28" s="14"/>
      <c r="E28" s="14"/>
      <c r="F28" s="14"/>
      <c r="G28" s="14"/>
      <c r="H28" s="14"/>
      <c r="I28" s="243"/>
      <c r="J28" s="14"/>
      <c r="K28" s="21"/>
      <c r="L28" s="21"/>
      <c r="M28" s="21"/>
      <c r="N28" s="21"/>
    </row>
    <row r="29" spans="1:14" x14ac:dyDescent="0.2">
      <c r="A29" s="243"/>
      <c r="B29" s="248"/>
      <c r="C29" s="248"/>
      <c r="D29" s="14"/>
      <c r="E29" s="14"/>
      <c r="F29" s="14"/>
      <c r="G29" s="14"/>
      <c r="H29" s="14"/>
      <c r="I29" s="244"/>
      <c r="J29" s="14"/>
      <c r="K29" s="21"/>
      <c r="L29" s="21"/>
      <c r="M29" s="21"/>
      <c r="N29" s="21"/>
    </row>
    <row r="30" spans="1:14" x14ac:dyDescent="0.2">
      <c r="A30" s="243"/>
      <c r="B30" s="248"/>
      <c r="C30" s="248"/>
      <c r="D30" s="14"/>
      <c r="E30" s="14"/>
      <c r="F30" s="14"/>
      <c r="G30" s="14"/>
      <c r="H30" s="14"/>
      <c r="I30" s="249"/>
      <c r="J30" s="14"/>
      <c r="K30" s="21"/>
      <c r="L30" s="21"/>
      <c r="M30" s="21"/>
      <c r="N30" s="21"/>
    </row>
    <row r="31" spans="1:14" x14ac:dyDescent="0.2">
      <c r="A31" s="243"/>
      <c r="B31" s="248"/>
      <c r="C31" s="248"/>
      <c r="D31" s="14"/>
      <c r="E31" s="14"/>
      <c r="F31" s="14"/>
      <c r="G31" s="14"/>
      <c r="H31" s="14"/>
      <c r="I31" s="243"/>
      <c r="J31" s="14"/>
      <c r="K31" s="21"/>
      <c r="L31" s="21"/>
      <c r="M31" s="21"/>
      <c r="N31" s="21"/>
    </row>
    <row r="32" spans="1:14" x14ac:dyDescent="0.2">
      <c r="A32" s="244"/>
      <c r="B32" s="248"/>
      <c r="C32" s="248"/>
      <c r="D32" s="14"/>
      <c r="E32" s="14"/>
      <c r="F32" s="14"/>
      <c r="G32" s="14"/>
      <c r="H32" s="14"/>
      <c r="I32" s="244"/>
      <c r="J32" s="14"/>
      <c r="K32" s="21"/>
      <c r="L32" s="21"/>
      <c r="M32" s="21"/>
      <c r="N32" s="21"/>
    </row>
    <row r="34" spans="1:14" ht="15" x14ac:dyDescent="0.25">
      <c r="A34" s="55" t="s">
        <v>71</v>
      </c>
    </row>
    <row r="35" spans="1:14" ht="14.25" x14ac:dyDescent="0.2">
      <c r="A35" s="253" t="s">
        <v>117</v>
      </c>
      <c r="B35" s="253"/>
      <c r="C35" s="253"/>
      <c r="D35" s="253"/>
      <c r="E35" s="253"/>
      <c r="F35" s="253"/>
      <c r="G35" s="253"/>
      <c r="H35" s="253"/>
      <c r="I35" s="253"/>
      <c r="J35" s="253"/>
      <c r="K35" s="253"/>
      <c r="L35" s="253"/>
      <c r="M35" s="253"/>
      <c r="N35" s="253"/>
    </row>
    <row r="36" spans="1:14" ht="7.5" customHeight="1" x14ac:dyDescent="0.2">
      <c r="A36" s="254"/>
      <c r="B36" s="254"/>
      <c r="C36" s="254"/>
      <c r="D36" s="254"/>
      <c r="E36" s="254"/>
      <c r="F36" s="254"/>
      <c r="G36" s="254"/>
      <c r="H36" s="254"/>
      <c r="I36" s="254"/>
      <c r="J36" s="254"/>
      <c r="K36" s="254"/>
      <c r="L36" s="254"/>
      <c r="M36" s="254"/>
      <c r="N36" s="254"/>
    </row>
    <row r="37" spans="1:14" ht="14.25" customHeight="1" x14ac:dyDescent="0.2">
      <c r="A37" s="255" t="s">
        <v>118</v>
      </c>
      <c r="B37" s="255"/>
      <c r="C37" s="255"/>
      <c r="D37" s="255"/>
      <c r="E37" s="255"/>
      <c r="F37" s="255"/>
      <c r="G37" s="255"/>
      <c r="H37" s="255"/>
      <c r="I37" s="255"/>
      <c r="J37" s="255"/>
      <c r="K37" s="255"/>
      <c r="L37" s="255"/>
      <c r="M37" s="255"/>
      <c r="N37" s="255"/>
    </row>
    <row r="38" spans="1:14" x14ac:dyDescent="0.2">
      <c r="A38" s="255"/>
      <c r="B38" s="255"/>
      <c r="C38" s="255"/>
      <c r="D38" s="255"/>
      <c r="E38" s="255"/>
      <c r="F38" s="255"/>
      <c r="G38" s="255"/>
      <c r="H38" s="255"/>
      <c r="I38" s="255"/>
      <c r="J38" s="255"/>
      <c r="K38" s="255"/>
      <c r="L38" s="255"/>
      <c r="M38" s="255"/>
      <c r="N38" s="255"/>
    </row>
    <row r="39" spans="1:14" ht="8.1" customHeight="1" x14ac:dyDescent="0.2"/>
    <row r="40" spans="1:14" x14ac:dyDescent="0.2">
      <c r="A40" s="251" t="s">
        <v>119</v>
      </c>
      <c r="B40" s="251"/>
      <c r="C40" s="251"/>
      <c r="D40" s="251"/>
      <c r="E40" s="251"/>
      <c r="F40" s="251"/>
      <c r="G40" s="251"/>
      <c r="H40" s="251"/>
      <c r="I40" s="251"/>
      <c r="J40" s="251"/>
      <c r="K40" s="251"/>
      <c r="L40" s="251"/>
      <c r="M40" s="251"/>
      <c r="N40" s="251"/>
    </row>
    <row r="41" spans="1:14" ht="16.5" customHeight="1" x14ac:dyDescent="0.2">
      <c r="A41" s="251"/>
      <c r="B41" s="251"/>
      <c r="C41" s="251"/>
      <c r="D41" s="251"/>
      <c r="E41" s="251"/>
      <c r="F41" s="251"/>
      <c r="G41" s="251"/>
      <c r="H41" s="251"/>
      <c r="I41" s="251"/>
      <c r="J41" s="251"/>
      <c r="K41" s="251"/>
      <c r="L41" s="251"/>
      <c r="M41" s="251"/>
      <c r="N41" s="251"/>
    </row>
    <row r="42" spans="1:14" ht="8.1" customHeight="1" x14ac:dyDescent="0.2"/>
    <row r="43" spans="1:14" ht="12.75" customHeight="1" x14ac:dyDescent="0.2">
      <c r="A43" s="251" t="s">
        <v>120</v>
      </c>
      <c r="B43" s="251"/>
      <c r="C43" s="251"/>
      <c r="D43" s="251"/>
      <c r="E43" s="251"/>
      <c r="F43" s="251"/>
      <c r="G43" s="251"/>
      <c r="H43" s="251"/>
      <c r="I43" s="251"/>
      <c r="J43" s="251"/>
      <c r="K43" s="251"/>
      <c r="L43" s="251"/>
      <c r="M43" s="251"/>
      <c r="N43" s="251"/>
    </row>
    <row r="44" spans="1:14" ht="12.75" customHeight="1" x14ac:dyDescent="0.2">
      <c r="A44" s="251"/>
      <c r="B44" s="251"/>
      <c r="C44" s="251"/>
      <c r="D44" s="251"/>
      <c r="E44" s="251"/>
      <c r="F44" s="251"/>
      <c r="G44" s="251"/>
      <c r="H44" s="251"/>
      <c r="I44" s="251"/>
      <c r="J44" s="251"/>
      <c r="K44" s="251"/>
      <c r="L44" s="251"/>
      <c r="M44" s="251"/>
      <c r="N44" s="251"/>
    </row>
    <row r="45" spans="1:14" ht="12.75" customHeight="1" x14ac:dyDescent="0.2">
      <c r="A45" s="251"/>
      <c r="B45" s="251"/>
      <c r="C45" s="251"/>
      <c r="D45" s="251"/>
      <c r="E45" s="251"/>
      <c r="F45" s="251"/>
      <c r="G45" s="251"/>
      <c r="H45" s="251"/>
      <c r="I45" s="251"/>
      <c r="J45" s="251"/>
      <c r="K45" s="251"/>
      <c r="L45" s="251"/>
      <c r="M45" s="251"/>
      <c r="N45" s="251"/>
    </row>
    <row r="46" spans="1:14" ht="12.75" customHeight="1" x14ac:dyDescent="0.2">
      <c r="A46" s="251"/>
      <c r="B46" s="251"/>
      <c r="C46" s="251"/>
      <c r="D46" s="251"/>
      <c r="E46" s="251"/>
      <c r="F46" s="251"/>
      <c r="G46" s="251"/>
      <c r="H46" s="251"/>
      <c r="I46" s="251"/>
      <c r="J46" s="251"/>
      <c r="K46" s="251"/>
      <c r="L46" s="251"/>
      <c r="M46" s="251"/>
      <c r="N46" s="251"/>
    </row>
    <row r="47" spans="1:14" ht="22.5" customHeight="1" x14ac:dyDescent="0.2">
      <c r="A47" s="251"/>
      <c r="B47" s="251"/>
      <c r="C47" s="251"/>
      <c r="D47" s="251"/>
      <c r="E47" s="251"/>
      <c r="F47" s="251"/>
      <c r="G47" s="251"/>
      <c r="H47" s="251"/>
      <c r="I47" s="251"/>
      <c r="J47" s="251"/>
      <c r="K47" s="251"/>
      <c r="L47" s="251"/>
      <c r="M47" s="251"/>
      <c r="N47" s="251"/>
    </row>
    <row r="48" spans="1:14" ht="8.1" customHeight="1" x14ac:dyDescent="0.2"/>
    <row r="49" spans="1:14" ht="14.25" x14ac:dyDescent="0.2">
      <c r="A49" s="253" t="s">
        <v>121</v>
      </c>
      <c r="B49" s="253"/>
      <c r="C49" s="253"/>
      <c r="D49" s="253"/>
      <c r="E49" s="253"/>
      <c r="F49" s="253"/>
      <c r="G49" s="253"/>
      <c r="H49" s="253"/>
      <c r="I49" s="253"/>
      <c r="J49" s="253"/>
      <c r="K49" s="253"/>
      <c r="L49" s="253"/>
      <c r="M49" s="253"/>
      <c r="N49" s="253"/>
    </row>
    <row r="50" spans="1:14" ht="8.1" customHeight="1" x14ac:dyDescent="0.2"/>
    <row r="51" spans="1:14" ht="14.25" x14ac:dyDescent="0.2">
      <c r="A51" s="253" t="s">
        <v>122</v>
      </c>
      <c r="B51" s="253"/>
      <c r="C51" s="253"/>
      <c r="D51" s="253"/>
      <c r="E51" s="253"/>
      <c r="F51" s="253"/>
      <c r="G51" s="253"/>
      <c r="H51" s="253"/>
      <c r="I51" s="253"/>
      <c r="J51" s="253"/>
      <c r="K51" s="253"/>
      <c r="L51" s="253"/>
      <c r="M51" s="253"/>
      <c r="N51" s="253"/>
    </row>
    <row r="52" spans="1:14" ht="8.1" customHeight="1" x14ac:dyDescent="0.2"/>
    <row r="53" spans="1:14" ht="14.25" x14ac:dyDescent="0.2">
      <c r="A53" s="253" t="s">
        <v>123</v>
      </c>
      <c r="B53" s="253"/>
      <c r="C53" s="253"/>
      <c r="D53" s="253"/>
      <c r="E53" s="253"/>
      <c r="F53" s="253"/>
      <c r="G53" s="253"/>
      <c r="H53" s="253"/>
      <c r="I53" s="253"/>
      <c r="J53" s="253"/>
      <c r="K53" s="253"/>
      <c r="L53" s="253"/>
      <c r="M53" s="253"/>
      <c r="N53" s="253"/>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45" t="s">
        <v>124</v>
      </c>
      <c r="B1" s="246"/>
      <c r="C1" s="246"/>
      <c r="D1" s="246"/>
      <c r="E1" s="246"/>
      <c r="F1" s="246"/>
      <c r="G1" s="246"/>
      <c r="H1" s="247"/>
    </row>
    <row r="2" spans="1:8" ht="21" customHeight="1" x14ac:dyDescent="0.2">
      <c r="A2" s="36" t="s">
        <v>103</v>
      </c>
      <c r="B2" s="233" t="s">
        <v>104</v>
      </c>
      <c r="C2" s="233"/>
      <c r="D2" s="233"/>
      <c r="E2" s="233"/>
      <c r="F2" s="233"/>
      <c r="G2" s="233"/>
      <c r="H2" s="233"/>
    </row>
    <row r="3" spans="1:8" ht="32.25" customHeight="1" x14ac:dyDescent="0.2">
      <c r="A3" s="135" t="s">
        <v>105</v>
      </c>
      <c r="B3" s="135" t="s">
        <v>125</v>
      </c>
      <c r="C3" s="136" t="s">
        <v>126</v>
      </c>
      <c r="D3" s="135" t="s">
        <v>98</v>
      </c>
      <c r="E3" s="135" t="s">
        <v>108</v>
      </c>
      <c r="F3" s="135" t="s">
        <v>109</v>
      </c>
      <c r="G3" s="135" t="s">
        <v>110</v>
      </c>
      <c r="H3" s="135" t="s">
        <v>127</v>
      </c>
    </row>
    <row r="4" spans="1:8" ht="27.75" customHeight="1" x14ac:dyDescent="0.2">
      <c r="A4" s="237"/>
      <c r="B4" s="237"/>
      <c r="C4" s="134"/>
      <c r="D4" s="138"/>
      <c r="E4" s="237"/>
      <c r="F4" s="237"/>
      <c r="G4" s="237"/>
      <c r="H4" s="134"/>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55" t="s">
        <v>117</v>
      </c>
      <c r="B15" s="255"/>
      <c r="C15" s="255"/>
      <c r="D15" s="255"/>
      <c r="E15" s="255"/>
      <c r="F15" s="255"/>
      <c r="G15" s="255"/>
      <c r="H15" s="255"/>
    </row>
    <row r="16" spans="1:8" ht="8.1" customHeight="1" x14ac:dyDescent="0.2"/>
    <row r="17" spans="1:8" ht="33.75" customHeight="1" x14ac:dyDescent="0.2">
      <c r="A17" s="257" t="s">
        <v>128</v>
      </c>
      <c r="B17" s="255"/>
      <c r="C17" s="255"/>
      <c r="D17" s="255"/>
      <c r="E17" s="255"/>
      <c r="F17" s="255"/>
      <c r="G17" s="255"/>
      <c r="H17" s="255"/>
    </row>
    <row r="18" spans="1:8" ht="8.1" customHeight="1" x14ac:dyDescent="0.2"/>
    <row r="19" spans="1:8" x14ac:dyDescent="0.2">
      <c r="A19" s="256" t="s">
        <v>129</v>
      </c>
      <c r="B19" s="251"/>
      <c r="C19" s="251"/>
      <c r="D19" s="251"/>
      <c r="E19" s="251"/>
      <c r="F19" s="251"/>
      <c r="G19" s="251"/>
      <c r="H19" s="251"/>
    </row>
    <row r="20" spans="1:8" ht="18" customHeight="1" x14ac:dyDescent="0.2">
      <c r="A20" s="251"/>
      <c r="B20" s="251"/>
      <c r="C20" s="251"/>
      <c r="D20" s="251"/>
      <c r="E20" s="251"/>
      <c r="F20" s="251"/>
      <c r="G20" s="251"/>
      <c r="H20" s="251"/>
    </row>
    <row r="21" spans="1:8" ht="8.1" customHeight="1" x14ac:dyDescent="0.2"/>
    <row r="22" spans="1:8" ht="15.75" customHeight="1" x14ac:dyDescent="0.2">
      <c r="A22" s="256" t="s">
        <v>130</v>
      </c>
      <c r="B22" s="251"/>
      <c r="C22" s="251"/>
      <c r="D22" s="251"/>
      <c r="E22" s="251"/>
      <c r="F22" s="251"/>
      <c r="G22" s="251"/>
      <c r="H22" s="251"/>
    </row>
    <row r="23" spans="1:8" x14ac:dyDescent="0.2">
      <c r="A23" s="251"/>
      <c r="B23" s="251"/>
      <c r="C23" s="251"/>
      <c r="D23" s="251"/>
      <c r="E23" s="251"/>
      <c r="F23" s="251"/>
      <c r="G23" s="251"/>
      <c r="H23" s="251"/>
    </row>
    <row r="24" spans="1:8" ht="16.5" customHeight="1" x14ac:dyDescent="0.2">
      <c r="A24" s="251"/>
      <c r="B24" s="251"/>
      <c r="C24" s="251"/>
      <c r="D24" s="251"/>
      <c r="E24" s="251"/>
      <c r="F24" s="251"/>
      <c r="G24" s="251"/>
      <c r="H24" s="25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131</v>
      </c>
      <c r="B1" s="258" t="s">
        <v>132</v>
      </c>
      <c r="C1" s="258"/>
      <c r="D1" s="258"/>
      <c r="E1" s="258"/>
      <c r="F1" s="258"/>
      <c r="G1" s="258"/>
      <c r="H1" s="258"/>
      <c r="I1" s="258"/>
      <c r="J1" s="258"/>
    </row>
    <row r="2" spans="1:10" ht="5.25" customHeight="1" thickBot="1" x14ac:dyDescent="0.25"/>
    <row r="3" spans="1:10" ht="26.25" thickTop="1" x14ac:dyDescent="0.2">
      <c r="A3" s="59" t="s">
        <v>105</v>
      </c>
      <c r="B3" s="60" t="s">
        <v>133</v>
      </c>
      <c r="C3" s="60" t="s">
        <v>134</v>
      </c>
      <c r="D3" s="60" t="s">
        <v>135</v>
      </c>
      <c r="E3" s="60" t="s">
        <v>136</v>
      </c>
      <c r="F3" s="38" t="s">
        <v>58</v>
      </c>
      <c r="G3" s="60" t="s">
        <v>137</v>
      </c>
      <c r="H3" s="60" t="s">
        <v>134</v>
      </c>
      <c r="I3" s="60" t="s">
        <v>135</v>
      </c>
      <c r="J3" s="61" t="s">
        <v>136</v>
      </c>
    </row>
    <row r="4" spans="1:10" ht="10.5" customHeight="1" thickBot="1" x14ac:dyDescent="0.25">
      <c r="A4" s="62">
        <v>1</v>
      </c>
      <c r="B4" s="63">
        <v>2</v>
      </c>
      <c r="C4" s="63">
        <v>3</v>
      </c>
      <c r="D4" s="63">
        <v>4</v>
      </c>
      <c r="E4" s="63" t="s">
        <v>138</v>
      </c>
      <c r="F4" s="64">
        <v>6</v>
      </c>
      <c r="G4" s="63">
        <v>7</v>
      </c>
      <c r="H4" s="63">
        <v>8</v>
      </c>
      <c r="I4" s="63">
        <v>9</v>
      </c>
      <c r="J4" s="65" t="s">
        <v>139</v>
      </c>
    </row>
    <row r="5" spans="1:10" ht="20.100000000000001" customHeight="1" thickTop="1" x14ac:dyDescent="0.2">
      <c r="A5" s="259" t="s">
        <v>140</v>
      </c>
      <c r="B5" s="262"/>
      <c r="C5" s="264"/>
      <c r="D5" s="264"/>
      <c r="E5" s="264">
        <f>+C5*D5</f>
        <v>0</v>
      </c>
      <c r="F5" s="267" t="s">
        <v>141</v>
      </c>
      <c r="G5" s="73"/>
      <c r="H5" s="25"/>
      <c r="I5" s="25"/>
      <c r="J5" s="26">
        <f t="shared" ref="J5:J37" si="0">+H5*I5</f>
        <v>0</v>
      </c>
    </row>
    <row r="6" spans="1:10" ht="20.100000000000001" customHeight="1" x14ac:dyDescent="0.2">
      <c r="A6" s="260"/>
      <c r="B6" s="263"/>
      <c r="C6" s="265"/>
      <c r="D6" s="265"/>
      <c r="E6" s="265"/>
      <c r="F6" s="268"/>
      <c r="G6" s="71"/>
      <c r="H6" s="27"/>
      <c r="I6" s="27"/>
      <c r="J6" s="28">
        <f t="shared" si="0"/>
        <v>0</v>
      </c>
    </row>
    <row r="7" spans="1:10" ht="20.100000000000001" customHeight="1" x14ac:dyDescent="0.2">
      <c r="A7" s="260"/>
      <c r="B7" s="263"/>
      <c r="C7" s="266"/>
      <c r="D7" s="266"/>
      <c r="E7" s="266"/>
      <c r="F7" s="268"/>
      <c r="G7" s="71"/>
      <c r="H7" s="27"/>
      <c r="I7" s="27"/>
      <c r="J7" s="28">
        <f t="shared" si="0"/>
        <v>0</v>
      </c>
    </row>
    <row r="8" spans="1:10" ht="20.100000000000001" customHeight="1" x14ac:dyDescent="0.2">
      <c r="A8" s="260"/>
      <c r="B8" s="263"/>
      <c r="C8" s="269"/>
      <c r="D8" s="269"/>
      <c r="E8" s="269">
        <f>+C8*D8</f>
        <v>0</v>
      </c>
      <c r="F8" s="270" t="s">
        <v>142</v>
      </c>
      <c r="G8" s="71"/>
      <c r="H8" s="27"/>
      <c r="I8" s="27"/>
      <c r="J8" s="28">
        <f t="shared" si="0"/>
        <v>0</v>
      </c>
    </row>
    <row r="9" spans="1:10" ht="20.100000000000001" customHeight="1" x14ac:dyDescent="0.2">
      <c r="A9" s="260"/>
      <c r="B9" s="263"/>
      <c r="C9" s="265"/>
      <c r="D9" s="265"/>
      <c r="E9" s="265"/>
      <c r="F9" s="268"/>
      <c r="G9" s="71"/>
      <c r="H9" s="27"/>
      <c r="I9" s="27"/>
      <c r="J9" s="28">
        <f t="shared" si="0"/>
        <v>0</v>
      </c>
    </row>
    <row r="10" spans="1:10" ht="20.100000000000001" customHeight="1" x14ac:dyDescent="0.2">
      <c r="A10" s="260"/>
      <c r="B10" s="263"/>
      <c r="C10" s="266"/>
      <c r="D10" s="266"/>
      <c r="E10" s="266"/>
      <c r="F10" s="268"/>
      <c r="G10" s="71"/>
      <c r="H10" s="27"/>
      <c r="I10" s="27"/>
      <c r="J10" s="28">
        <f t="shared" si="0"/>
        <v>0</v>
      </c>
    </row>
    <row r="11" spans="1:10" ht="20.100000000000001" customHeight="1" x14ac:dyDescent="0.2">
      <c r="A11" s="260"/>
      <c r="B11" s="263"/>
      <c r="C11" s="269"/>
      <c r="D11" s="269"/>
      <c r="E11" s="269">
        <f>+C11*D11</f>
        <v>0</v>
      </c>
      <c r="F11" s="270" t="s">
        <v>143</v>
      </c>
      <c r="G11" s="71"/>
      <c r="H11" s="27"/>
      <c r="I11" s="27"/>
      <c r="J11" s="28">
        <f t="shared" si="0"/>
        <v>0</v>
      </c>
    </row>
    <row r="12" spans="1:10" ht="20.100000000000001" customHeight="1" x14ac:dyDescent="0.2">
      <c r="A12" s="260"/>
      <c r="B12" s="263"/>
      <c r="C12" s="265"/>
      <c r="D12" s="265"/>
      <c r="E12" s="265"/>
      <c r="F12" s="268"/>
      <c r="G12" s="71"/>
      <c r="H12" s="27"/>
      <c r="I12" s="27"/>
      <c r="J12" s="28">
        <f t="shared" si="0"/>
        <v>0</v>
      </c>
    </row>
    <row r="13" spans="1:10" ht="20.100000000000001" customHeight="1" x14ac:dyDescent="0.2">
      <c r="A13" s="260"/>
      <c r="B13" s="263"/>
      <c r="C13" s="266"/>
      <c r="D13" s="266"/>
      <c r="E13" s="266"/>
      <c r="F13" s="268"/>
      <c r="G13" s="71"/>
      <c r="H13" s="27"/>
      <c r="I13" s="27"/>
      <c r="J13" s="28">
        <f t="shared" si="0"/>
        <v>0</v>
      </c>
    </row>
    <row r="14" spans="1:10" ht="20.100000000000001" customHeight="1" x14ac:dyDescent="0.2">
      <c r="A14" s="260"/>
      <c r="B14" s="263"/>
      <c r="C14" s="269"/>
      <c r="D14" s="269"/>
      <c r="E14" s="269">
        <f>+C14*D14</f>
        <v>0</v>
      </c>
      <c r="F14" s="271" t="s">
        <v>144</v>
      </c>
      <c r="G14" s="71"/>
      <c r="H14" s="27"/>
      <c r="I14" s="27"/>
      <c r="J14" s="28">
        <f t="shared" si="0"/>
        <v>0</v>
      </c>
    </row>
    <row r="15" spans="1:10" ht="20.100000000000001" customHeight="1" x14ac:dyDescent="0.2">
      <c r="A15" s="260"/>
      <c r="B15" s="263"/>
      <c r="C15" s="265"/>
      <c r="D15" s="265"/>
      <c r="E15" s="265"/>
      <c r="F15" s="268"/>
      <c r="G15" s="71"/>
      <c r="H15" s="27"/>
      <c r="I15" s="27"/>
      <c r="J15" s="28">
        <f t="shared" si="0"/>
        <v>0</v>
      </c>
    </row>
    <row r="16" spans="1:10" ht="20.100000000000001" customHeight="1" x14ac:dyDescent="0.2">
      <c r="A16" s="260"/>
      <c r="B16" s="263"/>
      <c r="C16" s="266"/>
      <c r="D16" s="266"/>
      <c r="E16" s="266"/>
      <c r="F16" s="268"/>
      <c r="G16" s="71"/>
      <c r="H16" s="27"/>
      <c r="I16" s="27"/>
      <c r="J16" s="28">
        <f t="shared" si="0"/>
        <v>0</v>
      </c>
    </row>
    <row r="17" spans="1:10" ht="20.100000000000001" customHeight="1" x14ac:dyDescent="0.2">
      <c r="A17" s="260"/>
      <c r="B17" s="263"/>
      <c r="C17" s="269"/>
      <c r="D17" s="269"/>
      <c r="E17" s="269">
        <f>+C17*D17</f>
        <v>0</v>
      </c>
      <c r="F17" s="271" t="s">
        <v>145</v>
      </c>
      <c r="G17" s="71"/>
      <c r="H17" s="27"/>
      <c r="I17" s="27"/>
      <c r="J17" s="28">
        <f t="shared" si="0"/>
        <v>0</v>
      </c>
    </row>
    <row r="18" spans="1:10" ht="20.100000000000001" customHeight="1" x14ac:dyDescent="0.2">
      <c r="A18" s="260"/>
      <c r="B18" s="263"/>
      <c r="C18" s="265"/>
      <c r="D18" s="265"/>
      <c r="E18" s="265"/>
      <c r="F18" s="268"/>
      <c r="G18" s="71"/>
      <c r="H18" s="27"/>
      <c r="I18" s="27"/>
      <c r="J18" s="28">
        <f t="shared" si="0"/>
        <v>0</v>
      </c>
    </row>
    <row r="19" spans="1:10" ht="20.100000000000001" customHeight="1" thickBot="1" x14ac:dyDescent="0.25">
      <c r="A19" s="261"/>
      <c r="B19" s="272"/>
      <c r="C19" s="273"/>
      <c r="D19" s="273"/>
      <c r="E19" s="273"/>
      <c r="F19" s="274"/>
      <c r="G19" s="72"/>
      <c r="H19" s="29"/>
      <c r="I19" s="29"/>
      <c r="J19" s="30">
        <f t="shared" si="0"/>
        <v>0</v>
      </c>
    </row>
    <row r="20" spans="1:10" ht="19.5" customHeight="1" thickTop="1" x14ac:dyDescent="0.2">
      <c r="A20" s="259" t="s">
        <v>146</v>
      </c>
      <c r="B20" s="262"/>
      <c r="C20" s="264"/>
      <c r="D20" s="264"/>
      <c r="E20" s="264">
        <f>+C20*D20</f>
        <v>0</v>
      </c>
      <c r="F20" s="267" t="s">
        <v>147</v>
      </c>
      <c r="G20" s="73"/>
      <c r="H20" s="25"/>
      <c r="I20" s="25"/>
      <c r="J20" s="26">
        <f t="shared" si="0"/>
        <v>0</v>
      </c>
    </row>
    <row r="21" spans="1:10" ht="19.5" customHeight="1" x14ac:dyDescent="0.2">
      <c r="A21" s="260"/>
      <c r="B21" s="263"/>
      <c r="C21" s="265"/>
      <c r="D21" s="265"/>
      <c r="E21" s="265"/>
      <c r="F21" s="268"/>
      <c r="G21" s="71"/>
      <c r="H21" s="27"/>
      <c r="I21" s="27"/>
      <c r="J21" s="28">
        <f t="shared" si="0"/>
        <v>0</v>
      </c>
    </row>
    <row r="22" spans="1:10" ht="19.5" customHeight="1" x14ac:dyDescent="0.2">
      <c r="A22" s="260"/>
      <c r="B22" s="263"/>
      <c r="C22" s="266"/>
      <c r="D22" s="266"/>
      <c r="E22" s="266"/>
      <c r="F22" s="268"/>
      <c r="G22" s="71"/>
      <c r="H22" s="27"/>
      <c r="I22" s="27"/>
      <c r="J22" s="28">
        <f t="shared" si="0"/>
        <v>0</v>
      </c>
    </row>
    <row r="23" spans="1:10" ht="19.5" customHeight="1" x14ac:dyDescent="0.2">
      <c r="A23" s="260"/>
      <c r="B23" s="263"/>
      <c r="C23" s="269"/>
      <c r="D23" s="269"/>
      <c r="E23" s="269">
        <f>+C23*D23</f>
        <v>0</v>
      </c>
      <c r="F23" s="270" t="s">
        <v>148</v>
      </c>
      <c r="G23" s="71"/>
      <c r="H23" s="27"/>
      <c r="I23" s="27"/>
      <c r="J23" s="28">
        <f t="shared" si="0"/>
        <v>0</v>
      </c>
    </row>
    <row r="24" spans="1:10" ht="19.5" customHeight="1" x14ac:dyDescent="0.2">
      <c r="A24" s="260"/>
      <c r="B24" s="263"/>
      <c r="C24" s="265"/>
      <c r="D24" s="265"/>
      <c r="E24" s="265"/>
      <c r="F24" s="268"/>
      <c r="G24" s="71"/>
      <c r="H24" s="27"/>
      <c r="I24" s="27"/>
      <c r="J24" s="28">
        <f t="shared" si="0"/>
        <v>0</v>
      </c>
    </row>
    <row r="25" spans="1:10" ht="19.5" customHeight="1" x14ac:dyDescent="0.2">
      <c r="A25" s="260"/>
      <c r="B25" s="263"/>
      <c r="C25" s="266"/>
      <c r="D25" s="266"/>
      <c r="E25" s="266"/>
      <c r="F25" s="268"/>
      <c r="G25" s="71"/>
      <c r="H25" s="27"/>
      <c r="I25" s="27"/>
      <c r="J25" s="28">
        <f t="shared" si="0"/>
        <v>0</v>
      </c>
    </row>
    <row r="26" spans="1:10" ht="19.5" customHeight="1" x14ac:dyDescent="0.2">
      <c r="A26" s="260"/>
      <c r="B26" s="263"/>
      <c r="C26" s="269"/>
      <c r="D26" s="269"/>
      <c r="E26" s="269">
        <f>+C26*D26</f>
        <v>0</v>
      </c>
      <c r="F26" s="270" t="s">
        <v>149</v>
      </c>
      <c r="G26" s="71"/>
      <c r="H26" s="27"/>
      <c r="I26" s="27"/>
      <c r="J26" s="28">
        <f t="shared" si="0"/>
        <v>0</v>
      </c>
    </row>
    <row r="27" spans="1:10" ht="19.5" customHeight="1" x14ac:dyDescent="0.2">
      <c r="A27" s="260"/>
      <c r="B27" s="263"/>
      <c r="C27" s="265"/>
      <c r="D27" s="265"/>
      <c r="E27" s="265"/>
      <c r="F27" s="268"/>
      <c r="G27" s="71"/>
      <c r="H27" s="27"/>
      <c r="I27" s="27"/>
      <c r="J27" s="28">
        <f t="shared" si="0"/>
        <v>0</v>
      </c>
    </row>
    <row r="28" spans="1:10" ht="19.5" customHeight="1" x14ac:dyDescent="0.2">
      <c r="A28" s="260"/>
      <c r="B28" s="263"/>
      <c r="C28" s="266"/>
      <c r="D28" s="266"/>
      <c r="E28" s="266"/>
      <c r="F28" s="268"/>
      <c r="G28" s="71"/>
      <c r="H28" s="27"/>
      <c r="I28" s="27"/>
      <c r="J28" s="28">
        <f t="shared" si="0"/>
        <v>0</v>
      </c>
    </row>
    <row r="29" spans="1:10" ht="19.5" customHeight="1" x14ac:dyDescent="0.2">
      <c r="A29" s="260"/>
      <c r="B29" s="263"/>
      <c r="C29" s="269"/>
      <c r="D29" s="269"/>
      <c r="E29" s="269">
        <f>+C29*D29</f>
        <v>0</v>
      </c>
      <c r="F29" s="270" t="s">
        <v>150</v>
      </c>
      <c r="G29" s="71"/>
      <c r="H29" s="27"/>
      <c r="I29" s="27"/>
      <c r="J29" s="28">
        <f t="shared" si="0"/>
        <v>0</v>
      </c>
    </row>
    <row r="30" spans="1:10" ht="19.5" customHeight="1" x14ac:dyDescent="0.2">
      <c r="A30" s="260"/>
      <c r="B30" s="263"/>
      <c r="C30" s="265"/>
      <c r="D30" s="265"/>
      <c r="E30" s="265"/>
      <c r="F30" s="268"/>
      <c r="G30" s="71"/>
      <c r="H30" s="27"/>
      <c r="I30" s="27"/>
      <c r="J30" s="28">
        <f t="shared" si="0"/>
        <v>0</v>
      </c>
    </row>
    <row r="31" spans="1:10" ht="19.5" customHeight="1" x14ac:dyDescent="0.2">
      <c r="A31" s="260"/>
      <c r="B31" s="263"/>
      <c r="C31" s="266"/>
      <c r="D31" s="266"/>
      <c r="E31" s="266"/>
      <c r="F31" s="268"/>
      <c r="G31" s="71"/>
      <c r="H31" s="27"/>
      <c r="I31" s="27"/>
      <c r="J31" s="28">
        <f t="shared" si="0"/>
        <v>0</v>
      </c>
    </row>
    <row r="32" spans="1:10" ht="19.5" customHeight="1" x14ac:dyDescent="0.2">
      <c r="A32" s="260"/>
      <c r="B32" s="263"/>
      <c r="C32" s="269"/>
      <c r="D32" s="269"/>
      <c r="E32" s="269">
        <f>+C32*D32</f>
        <v>0</v>
      </c>
      <c r="F32" s="270" t="s">
        <v>151</v>
      </c>
      <c r="G32" s="71"/>
      <c r="H32" s="27"/>
      <c r="I32" s="27"/>
      <c r="J32" s="28">
        <f t="shared" si="0"/>
        <v>0</v>
      </c>
    </row>
    <row r="33" spans="1:10" ht="19.5" customHeight="1" x14ac:dyDescent="0.2">
      <c r="A33" s="260"/>
      <c r="B33" s="263"/>
      <c r="C33" s="265"/>
      <c r="D33" s="265"/>
      <c r="E33" s="265"/>
      <c r="F33" s="268"/>
      <c r="G33" s="71"/>
      <c r="H33" s="27"/>
      <c r="I33" s="27"/>
      <c r="J33" s="28">
        <f t="shared" si="0"/>
        <v>0</v>
      </c>
    </row>
    <row r="34" spans="1:10" ht="19.5" customHeight="1" x14ac:dyDescent="0.2">
      <c r="A34" s="260"/>
      <c r="B34" s="263"/>
      <c r="C34" s="266"/>
      <c r="D34" s="266"/>
      <c r="E34" s="266"/>
      <c r="F34" s="268"/>
      <c r="G34" s="71"/>
      <c r="H34" s="27"/>
      <c r="I34" s="27"/>
      <c r="J34" s="28">
        <f t="shared" si="0"/>
        <v>0</v>
      </c>
    </row>
    <row r="35" spans="1:10" ht="19.5" customHeight="1" x14ac:dyDescent="0.2">
      <c r="A35" s="260"/>
      <c r="B35" s="263"/>
      <c r="C35" s="269"/>
      <c r="D35" s="269"/>
      <c r="E35" s="269">
        <f>+C35*D35</f>
        <v>0</v>
      </c>
      <c r="F35" s="271" t="s">
        <v>152</v>
      </c>
      <c r="G35" s="71"/>
      <c r="H35" s="27"/>
      <c r="I35" s="27"/>
      <c r="J35" s="28">
        <f t="shared" si="0"/>
        <v>0</v>
      </c>
    </row>
    <row r="36" spans="1:10" ht="19.5" customHeight="1" x14ac:dyDescent="0.2">
      <c r="A36" s="260"/>
      <c r="B36" s="263"/>
      <c r="C36" s="265"/>
      <c r="D36" s="265"/>
      <c r="E36" s="265"/>
      <c r="F36" s="268"/>
      <c r="G36" s="71"/>
      <c r="H36" s="27"/>
      <c r="I36" s="27"/>
      <c r="J36" s="28">
        <f t="shared" si="0"/>
        <v>0</v>
      </c>
    </row>
    <row r="37" spans="1:10" ht="19.5" customHeight="1" thickBot="1" x14ac:dyDescent="0.25">
      <c r="A37" s="261"/>
      <c r="B37" s="272"/>
      <c r="C37" s="273"/>
      <c r="D37" s="273"/>
      <c r="E37" s="273"/>
      <c r="F37" s="274"/>
      <c r="G37" s="72"/>
      <c r="H37" s="29"/>
      <c r="I37" s="29"/>
      <c r="J37" s="30">
        <f t="shared" si="0"/>
        <v>0</v>
      </c>
    </row>
    <row r="38" spans="1:10" ht="13.5" thickTop="1" x14ac:dyDescent="0.2"/>
    <row r="39" spans="1:10" x14ac:dyDescent="0.2">
      <c r="A39" s="31" t="s">
        <v>153</v>
      </c>
    </row>
    <row r="40" spans="1:10" x14ac:dyDescent="0.2">
      <c r="A40" s="275" t="s">
        <v>154</v>
      </c>
      <c r="B40" s="275"/>
      <c r="C40" s="275"/>
      <c r="D40" s="275"/>
      <c r="E40" s="275"/>
      <c r="F40" s="275"/>
      <c r="G40" s="275"/>
      <c r="H40" s="275"/>
      <c r="I40" s="275"/>
      <c r="J40" s="275"/>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 ds:uri="http://purl.org/dc/dcmitype/"/>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Zrna</cp:lastModifiedBy>
  <cp:revision/>
  <cp:lastPrinted>2026-02-16T07:25:37Z</cp:lastPrinted>
  <dcterms:created xsi:type="dcterms:W3CDTF">2010-03-25T12:47:07Z</dcterms:created>
  <dcterms:modified xsi:type="dcterms:W3CDTF">2026-02-16T07:29:25Z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